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0830" activeTab="7"/>
  </bookViews>
  <sheets>
    <sheet name="1 класс" sheetId="5" r:id="rId1"/>
    <sheet name="2 класс" sheetId="6" r:id="rId2"/>
    <sheet name="3 класс" sheetId="7" r:id="rId3"/>
    <sheet name="4 класс" sheetId="8" r:id="rId4"/>
    <sheet name="5 класс" sheetId="9" r:id="rId5"/>
    <sheet name="7 класс" sheetId="10" r:id="rId6"/>
    <sheet name="8 класс" sheetId="11" r:id="rId7"/>
    <sheet name="9 класс" sheetId="12" r:id="rId8"/>
  </sheets>
  <calcPr calcId="125725"/>
</workbook>
</file>

<file path=xl/calcChain.xml><?xml version="1.0" encoding="utf-8"?>
<calcChain xmlns="http://schemas.openxmlformats.org/spreadsheetml/2006/main">
  <c r="CQ22" i="12"/>
  <c r="CQ23"/>
  <c r="CQ24"/>
  <c r="CQ25"/>
  <c r="CQ26"/>
  <c r="CQ27"/>
  <c r="CQ28"/>
  <c r="CQ29"/>
  <c r="CQ30"/>
  <c r="CQ13"/>
  <c r="CQ14"/>
  <c r="CS14" s="1"/>
  <c r="CQ15"/>
  <c r="CQ16"/>
  <c r="CQ17"/>
  <c r="CQ18"/>
  <c r="CQ19"/>
  <c r="CQ20"/>
  <c r="CQ21"/>
  <c r="CS16"/>
  <c r="CS15"/>
  <c r="CS13"/>
  <c r="CQ17" i="11"/>
  <c r="CQ18"/>
  <c r="CQ19"/>
  <c r="CQ20"/>
  <c r="CQ21"/>
  <c r="CQ22"/>
  <c r="CQ23"/>
  <c r="CQ24"/>
  <c r="CQ25"/>
  <c r="CQ26"/>
  <c r="CQ27"/>
  <c r="CQ28"/>
  <c r="CQ13"/>
  <c r="CS13" s="1"/>
  <c r="CQ14"/>
  <c r="CS14" s="1"/>
  <c r="CQ15"/>
  <c r="CQ16"/>
  <c r="CQ13" i="10"/>
  <c r="CS13" s="1"/>
  <c r="CQ14"/>
  <c r="CS14" s="1"/>
  <c r="CQ13" i="9"/>
  <c r="CS13" s="1"/>
  <c r="CQ14"/>
  <c r="CS14" s="1"/>
  <c r="CS27" i="12" l="1"/>
  <c r="CS26"/>
  <c r="CS24" i="11"/>
  <c r="CS23"/>
  <c r="CS19" i="9"/>
  <c r="CS17" i="12"/>
  <c r="CS25"/>
  <c r="CS15" i="11"/>
  <c r="CS22"/>
  <c r="CQ15" i="10"/>
  <c r="CQ16"/>
  <c r="CQ17"/>
  <c r="CQ18"/>
  <c r="CQ19"/>
  <c r="CQ20"/>
  <c r="CQ21"/>
  <c r="CQ22"/>
  <c r="CQ23"/>
  <c r="CS23" s="1"/>
  <c r="CQ24"/>
  <c r="CQ25"/>
  <c r="CQ26"/>
  <c r="CQ27"/>
  <c r="CQ28"/>
  <c r="CQ29"/>
  <c r="CQ15" i="9"/>
  <c r="CS15" s="1"/>
  <c r="CQ16"/>
  <c r="CQ17"/>
  <c r="CQ18"/>
  <c r="CQ20"/>
  <c r="CQ21"/>
  <c r="CQ22"/>
  <c r="CQ23"/>
  <c r="CQ24"/>
  <c r="CQ14" i="8"/>
  <c r="CQ15"/>
  <c r="CQ16"/>
  <c r="CQ17"/>
  <c r="CQ18"/>
  <c r="CQ19"/>
  <c r="CQ20"/>
  <c r="CQ21"/>
  <c r="CS21" s="1"/>
  <c r="CQ13"/>
  <c r="CQ14" i="7"/>
  <c r="CQ15"/>
  <c r="CQ16"/>
  <c r="CQ17"/>
  <c r="CQ18"/>
  <c r="CQ19"/>
  <c r="CQ20"/>
  <c r="CQ21"/>
  <c r="CS21" s="1"/>
  <c r="CQ13"/>
  <c r="CQ21" i="6"/>
  <c r="CS21" s="1"/>
  <c r="CQ14"/>
  <c r="CS14" s="1"/>
  <c r="CQ15"/>
  <c r="CS15" s="1"/>
  <c r="CQ16"/>
  <c r="CQ17"/>
  <c r="CQ18"/>
  <c r="CQ19"/>
  <c r="CQ20"/>
  <c r="CQ13"/>
  <c r="CS13" s="1"/>
  <c r="CQ14" i="5"/>
  <c r="CQ15"/>
  <c r="CQ16"/>
  <c r="CS16" s="1"/>
  <c r="CQ17"/>
  <c r="CS17" s="1"/>
  <c r="CQ18"/>
  <c r="CS18" s="1"/>
  <c r="CQ19"/>
  <c r="CS19" s="1"/>
  <c r="CQ20"/>
  <c r="CS20" s="1"/>
  <c r="CQ13"/>
  <c r="CS13" s="1"/>
  <c r="CS15" i="10"/>
  <c r="CS16" i="6"/>
  <c r="CS17"/>
  <c r="CS18"/>
  <c r="CS19"/>
  <c r="CS20"/>
  <c r="CS14" i="5"/>
  <c r="CS15"/>
  <c r="CS16" i="9" l="1"/>
  <c r="CS20" i="7"/>
  <c r="CS19"/>
  <c r="CS18"/>
  <c r="CS17"/>
  <c r="CS16"/>
  <c r="CS15"/>
  <c r="CS14"/>
  <c r="CS13"/>
  <c r="CS20" i="8" l="1"/>
  <c r="CS19"/>
  <c r="CS18"/>
  <c r="CS17"/>
  <c r="CS16"/>
  <c r="CS15"/>
  <c r="CS14"/>
  <c r="CS13"/>
  <c r="CS18" i="10" l="1"/>
  <c r="CS30" i="12"/>
  <c r="CS29"/>
  <c r="CS28"/>
  <c r="CS24"/>
  <c r="CS23"/>
  <c r="CS22"/>
  <c r="CS21"/>
  <c r="CS20"/>
  <c r="CS19"/>
  <c r="CS18"/>
  <c r="CS28" i="11"/>
  <c r="CS27"/>
  <c r="CS26"/>
  <c r="CS25"/>
  <c r="CS21"/>
  <c r="CS20"/>
  <c r="CS19"/>
  <c r="CS18"/>
  <c r="CS17"/>
  <c r="CS16"/>
  <c r="CS29" i="10"/>
  <c r="CS28"/>
  <c r="CS27"/>
  <c r="CS26"/>
  <c r="CS25"/>
  <c r="CS24"/>
  <c r="CS22"/>
  <c r="CS21"/>
  <c r="CS20"/>
  <c r="CS19"/>
  <c r="CS17"/>
  <c r="CS16"/>
  <c r="CS24" i="9"/>
  <c r="CS23"/>
  <c r="CS22"/>
  <c r="CS21"/>
  <c r="CS20"/>
  <c r="CS18"/>
  <c r="CS17"/>
</calcChain>
</file>

<file path=xl/sharedStrings.xml><?xml version="1.0" encoding="utf-8"?>
<sst xmlns="http://schemas.openxmlformats.org/spreadsheetml/2006/main" count="1961" uniqueCount="202">
  <si>
    <t>ЧТ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</si>
  <si>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</si>
  <si>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</si>
  <si>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</si>
  <si>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</si>
  <si>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</si>
  <si>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</si>
  <si>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</si>
  <si>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</si>
  <si>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</si>
  <si>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</si>
  <si>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</si>
  <si>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</si>
  <si>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</si>
  <si>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</si>
  <si>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</si>
  <si>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</si>
  <si>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</si>
  <si>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</si>
  <si>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</si>
  <si>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</si>
  <si>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</si>
  <si>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</si>
  <si>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</si>
  <si>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</si>
  <si>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</si>
  <si>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</si>
  <si>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</si>
  <si>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</si>
  <si>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</si>
  <si>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</si>
  <si>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</si>
  <si>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</si>
  <si>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</si>
  <si>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</si>
  <si>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</si>
  <si>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</si>
  <si>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</si>
  <si>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</si>
  <si>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</si>
  <si>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</si>
  <si>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</si>
  <si>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</si>
  <si>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</si>
  <si>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</si>
  <si>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9</t>
  </si>
  <si>
    <t>Астрономия</t>
  </si>
  <si>
    <t>Литература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</si>
  <si>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</si>
  <si>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</si>
  <si>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</si>
  <si>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</si>
  <si>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</si>
  <si>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</si>
  <si>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</si>
  <si>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</si>
  <si>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</si>
  <si>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</si>
  <si>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</si>
  <si>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</si>
  <si>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</si>
  <si>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</si>
  <si>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</si>
  <si>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</si>
  <si>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</si>
  <si>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</si>
  <si>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</si>
  <si>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</si>
  <si>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</si>
  <si>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</si>
  <si>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</si>
  <si>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</si>
  <si>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</si>
  <si>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</si>
  <si>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</si>
  <si>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</si>
  <si>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</si>
  <si>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</si>
  <si>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</si>
  <si>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</si>
  <si>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</si>
  <si>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</si>
  <si>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</si>
  <si>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</si>
  <si>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</si>
  <si>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</si>
  <si>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</si>
  <si>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</si>
  <si>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</si>
  <si>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</si>
  <si>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</si>
  <si>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</si>
  <si>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</si>
  <si>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</si>
  <si>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</si>
  <si>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</si>
  <si>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</si>
  <si>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</si>
  <si>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</si>
  <si>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</si>
  <si>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</si>
  <si>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</si>
  <si>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</si>
  <si>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</si>
  <si>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Родной язык</t>
  </si>
  <si>
    <t>История</t>
  </si>
  <si>
    <t>Наименование учебных предметов (в соответствии с  учебным планом)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</si>
  <si>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</si>
  <si>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</si>
  <si>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</si>
  <si>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</si>
  <si>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</si>
  <si>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</si>
  <si>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</si>
  <si>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</si>
  <si>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</si>
  <si>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</si>
  <si>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</si>
  <si>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русский язык</t>
  </si>
  <si>
    <t>математика</t>
  </si>
  <si>
    <t>литер.чт.</t>
  </si>
  <si>
    <t>окруж.мир</t>
  </si>
  <si>
    <t>изобр.исск.</t>
  </si>
  <si>
    <t>музыка</t>
  </si>
  <si>
    <t>физич.культ.</t>
  </si>
  <si>
    <t xml:space="preserve"> иностран.яз.анг.</t>
  </si>
  <si>
    <t xml:space="preserve"> иностр.яз.анг.</t>
  </si>
  <si>
    <t>Родная литер.</t>
  </si>
  <si>
    <t>Ин. яз. (англ.)</t>
  </si>
  <si>
    <t>Алгебра</t>
  </si>
  <si>
    <t>Геометрия</t>
  </si>
  <si>
    <t>Обществозн.</t>
  </si>
  <si>
    <t>Физ. культ.</t>
  </si>
  <si>
    <t>Черчение</t>
  </si>
  <si>
    <t>ИЗО</t>
  </si>
  <si>
    <t>Музыка</t>
  </si>
  <si>
    <t xml:space="preserve"> </t>
  </si>
  <si>
    <t>к.р.2 ур</t>
  </si>
  <si>
    <t>к.р.3 ур</t>
  </si>
  <si>
    <t>Вероятность и статистика</t>
  </si>
  <si>
    <t>ОБЗР</t>
  </si>
  <si>
    <t>Труд (технология)</t>
  </si>
  <si>
    <t>Вт.ин.яз (нем.)</t>
  </si>
  <si>
    <t>январь</t>
  </si>
  <si>
    <t>февраль</t>
  </si>
  <si>
    <t>март</t>
  </si>
  <si>
    <t>III ТРИМЕСТР</t>
  </si>
  <si>
    <t>апрель</t>
  </si>
  <si>
    <t>май</t>
  </si>
  <si>
    <t>КС 2 ур</t>
  </si>
  <si>
    <t>КР 3 ур</t>
  </si>
  <si>
    <t>График оценочных процедур  в 2 пол. 2024-2025 МКОУ Краснополковская ОШ</t>
  </si>
  <si>
    <t>А.Г. Малин</t>
  </si>
  <si>
    <t>"29" августа 2024 год</t>
  </si>
  <si>
    <t>КД</t>
  </si>
  <si>
    <t>К.с.3 ур</t>
  </si>
  <si>
    <t>К.д.3 ур.</t>
  </si>
  <si>
    <t>И.к.д.2 ур.</t>
  </si>
  <si>
    <t>К.р.3 ур</t>
  </si>
  <si>
    <t>К.р. 2 ур</t>
  </si>
  <si>
    <t>К.р. 2 ур.</t>
  </si>
  <si>
    <t>И.к.р.3 ур</t>
  </si>
  <si>
    <t>Пр.р. 2 ур</t>
  </si>
  <si>
    <t>Пр.р. 3.ур</t>
  </si>
  <si>
    <t>К.р.2 ур</t>
  </si>
  <si>
    <t>И.к.р.2 ур.</t>
  </si>
  <si>
    <t>КР, 4 ур</t>
  </si>
  <si>
    <t>КР, 2ур</t>
  </si>
  <si>
    <t>КР. 2ур</t>
  </si>
  <si>
    <t>Кр, 2ур</t>
  </si>
  <si>
    <t>КР, 3ур</t>
  </si>
  <si>
    <t>Примерный шаблон графика проведения оценочных процедур в общеобразовательных организациях на 2 полугодие 2024-2025 учебного года</t>
  </si>
  <si>
    <t>И 2 ур</t>
  </si>
  <si>
    <t>КР 2 ур</t>
  </si>
  <si>
    <t>КД 2ур</t>
  </si>
  <si>
    <t>ПР 2 ур</t>
  </si>
  <si>
    <t>С 2 ур</t>
  </si>
  <si>
    <t>КД 2 ур</t>
  </si>
  <si>
    <t>ИТ 2 ур</t>
  </si>
  <si>
    <t>ИТ 3 ур</t>
  </si>
  <si>
    <t>Пр.р.3 ур.</t>
  </si>
  <si>
    <t>Пр.р. 2 ур.</t>
  </si>
  <si>
    <t>ПР2ур</t>
  </si>
  <si>
    <t>ПР 2ур</t>
  </si>
  <si>
    <t>ДР 2 ур</t>
  </si>
  <si>
    <t>ВПР 2 ур</t>
  </si>
  <si>
    <t>К.р.3 ур.</t>
  </si>
  <si>
    <t>Т, 3ур</t>
  </si>
  <si>
    <t>Т, 2ур</t>
  </si>
  <si>
    <t>Т 2ур</t>
  </si>
  <si>
    <t>КР 2ур</t>
  </si>
  <si>
    <t>КР 3ур</t>
  </si>
  <si>
    <t>ВПР 2ур</t>
  </si>
  <si>
    <t>кр 2ур</t>
  </si>
  <si>
    <t>ИТ 2ур</t>
  </si>
  <si>
    <t>ИТ 3ур</t>
  </si>
  <si>
    <t>к.р.3 ур.</t>
  </si>
  <si>
    <t>к.р.2 ур.</t>
  </si>
  <si>
    <t>кр 3 ур</t>
  </si>
  <si>
    <t>кр 3ур</t>
  </si>
  <si>
    <t>кр 2 ур</t>
  </si>
  <si>
    <t>впр 2 ур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</si>
</sst>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EF9C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E599"/>
      </patternFill>
    </fill>
    <fill>
      <patternFill patternType="solid">
        <fgColor rgb="FF92D050"/>
        <bgColor rgb="FFFFD966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235">
    <xf numFmtId="0" fontId="0" fillId="0" borderId="0" xfId="0"/>
    <xf numFmtId="0" fontId="1" fillId="0" borderId="0" xfId="0" applyFont="1"/>
    <xf numFmtId="0" fontId="2" fillId="0" borderId="1" xfId="0" applyFont="1" applyBorder="1"/>
    <xf numFmtId="0" fontId="4" fillId="0" borderId="7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 applyAlignment="1"/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21" fillId="0" borderId="1" xfId="0" applyFont="1" applyBorder="1" applyAlignment="1">
      <alignment horizontal="center" wrapText="1"/>
    </xf>
    <xf numFmtId="0" fontId="22" fillId="5" borderId="12" xfId="0" applyFont="1" applyFill="1" applyBorder="1"/>
    <xf numFmtId="0" fontId="22" fillId="6" borderId="12" xfId="0" applyFont="1" applyFill="1" applyBorder="1"/>
    <xf numFmtId="0" fontId="22" fillId="7" borderId="1" xfId="0" applyFont="1" applyFill="1" applyBorder="1"/>
    <xf numFmtId="0" fontId="14" fillId="0" borderId="12" xfId="0" applyFont="1" applyBorder="1" applyAlignment="1">
      <alignment horizontal="center"/>
    </xf>
    <xf numFmtId="0" fontId="22" fillId="8" borderId="12" xfId="0" applyFont="1" applyFill="1" applyBorder="1"/>
    <xf numFmtId="0" fontId="2" fillId="0" borderId="1" xfId="0" applyFont="1" applyBorder="1" applyAlignment="1">
      <alignment horizontal="left" wrapText="1"/>
    </xf>
    <xf numFmtId="0" fontId="25" fillId="0" borderId="12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/>
    <xf numFmtId="0" fontId="4" fillId="0" borderId="0" xfId="0" applyFont="1" applyAlignment="1">
      <alignment horizontal="center"/>
    </xf>
    <xf numFmtId="0" fontId="32" fillId="0" borderId="0" xfId="0" applyFont="1" applyBorder="1" applyAlignment="1">
      <alignment horizontal="center"/>
    </xf>
    <xf numFmtId="0" fontId="4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vertical="center" wrapText="1"/>
    </xf>
    <xf numFmtId="0" fontId="1" fillId="9" borderId="0" xfId="0" applyFont="1" applyFill="1"/>
    <xf numFmtId="0" fontId="2" fillId="0" borderId="15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1" fillId="9" borderId="0" xfId="0" applyFont="1" applyFill="1" applyBorder="1"/>
    <xf numFmtId="0" fontId="3" fillId="9" borderId="0" xfId="0" applyFont="1" applyFill="1"/>
    <xf numFmtId="0" fontId="5" fillId="9" borderId="24" xfId="0" applyFont="1" applyFill="1" applyBorder="1"/>
    <xf numFmtId="0" fontId="5" fillId="9" borderId="27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2" fillId="9" borderId="1" xfId="0" applyFont="1" applyFill="1" applyBorder="1" applyAlignment="1">
      <alignment horizontal="left" vertical="center"/>
    </xf>
    <xf numFmtId="0" fontId="5" fillId="9" borderId="17" xfId="0" applyFont="1" applyFill="1" applyBorder="1"/>
    <xf numFmtId="0" fontId="5" fillId="9" borderId="18" xfId="0" applyFont="1" applyFill="1" applyBorder="1"/>
    <xf numFmtId="0" fontId="13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/>
    <xf numFmtId="0" fontId="10" fillId="9" borderId="1" xfId="0" applyFont="1" applyFill="1" applyBorder="1" applyAlignment="1">
      <alignment horizontal="left"/>
    </xf>
    <xf numFmtId="0" fontId="10" fillId="9" borderId="1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wrapText="1"/>
    </xf>
    <xf numFmtId="0" fontId="2" fillId="0" borderId="13" xfId="0" applyFont="1" applyBorder="1" applyAlignment="1">
      <alignment horizontal="center"/>
    </xf>
    <xf numFmtId="0" fontId="5" fillId="9" borderId="15" xfId="0" applyFont="1" applyFill="1" applyBorder="1"/>
    <xf numFmtId="0" fontId="5" fillId="9" borderId="16" xfId="0" applyFont="1" applyFill="1" applyBorder="1"/>
    <xf numFmtId="0" fontId="10" fillId="9" borderId="16" xfId="0" applyFont="1" applyFill="1" applyBorder="1"/>
    <xf numFmtId="0" fontId="10" fillId="9" borderId="17" xfId="0" applyFont="1" applyFill="1" applyBorder="1"/>
    <xf numFmtId="0" fontId="5" fillId="9" borderId="25" xfId="0" applyFont="1" applyFill="1" applyBorder="1"/>
    <xf numFmtId="164" fontId="10" fillId="9" borderId="25" xfId="0" applyNumberFormat="1" applyFont="1" applyFill="1" applyBorder="1"/>
    <xf numFmtId="164" fontId="10" fillId="9" borderId="26" xfId="0" applyNumberFormat="1" applyFont="1" applyFill="1" applyBorder="1"/>
    <xf numFmtId="0" fontId="2" fillId="9" borderId="31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5" fillId="4" borderId="1" xfId="2" applyFill="1" applyBorder="1"/>
    <xf numFmtId="0" fontId="15" fillId="4" borderId="1" xfId="2" applyFill="1" applyBorder="1" applyAlignment="1">
      <alignment horizontal="center" vertical="center"/>
    </xf>
    <xf numFmtId="0" fontId="16" fillId="4" borderId="1" xfId="1" applyFill="1" applyBorder="1" applyAlignment="1">
      <alignment horizontal="center" vertical="center"/>
    </xf>
    <xf numFmtId="0" fontId="20" fillId="4" borderId="1" xfId="1" applyFont="1" applyFill="1" applyBorder="1"/>
    <xf numFmtId="0" fontId="20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10" fillId="9" borderId="25" xfId="0" applyFont="1" applyFill="1" applyBorder="1"/>
    <xf numFmtId="0" fontId="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2" fillId="4" borderId="1" xfId="2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31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9" fillId="4" borderId="1" xfId="2" applyFont="1" applyFill="1" applyBorder="1" applyAlignment="1">
      <alignment horizontal="center"/>
    </xf>
    <xf numFmtId="0" fontId="37" fillId="9" borderId="38" xfId="0" applyFont="1" applyFill="1" applyBorder="1" applyAlignment="1">
      <alignment horizontal="left" vertical="center"/>
    </xf>
    <xf numFmtId="0" fontId="37" fillId="9" borderId="39" xfId="0" applyFont="1" applyFill="1" applyBorder="1" applyAlignment="1">
      <alignment horizontal="left" vertical="center"/>
    </xf>
    <xf numFmtId="0" fontId="37" fillId="9" borderId="39" xfId="0" applyFont="1" applyFill="1" applyBorder="1" applyAlignment="1">
      <alignment horizontal="left"/>
    </xf>
    <xf numFmtId="0" fontId="37" fillId="9" borderId="33" xfId="0" applyFont="1" applyFill="1" applyBorder="1" applyAlignment="1">
      <alignment horizontal="left" vertical="center"/>
    </xf>
    <xf numFmtId="0" fontId="37" fillId="9" borderId="34" xfId="0" applyFont="1" applyFill="1" applyBorder="1" applyAlignment="1">
      <alignment horizontal="left" vertical="center"/>
    </xf>
    <xf numFmtId="0" fontId="37" fillId="9" borderId="32" xfId="0" applyFont="1" applyFill="1" applyBorder="1" applyAlignment="1">
      <alignment horizontal="left"/>
    </xf>
    <xf numFmtId="0" fontId="37" fillId="9" borderId="36" xfId="0" applyFont="1" applyFill="1" applyBorder="1" applyAlignment="1">
      <alignment horizontal="left" vertical="center"/>
    </xf>
    <xf numFmtId="0" fontId="37" fillId="9" borderId="40" xfId="0" applyFont="1" applyFill="1" applyBorder="1" applyAlignment="1">
      <alignment horizontal="left"/>
    </xf>
    <xf numFmtId="0" fontId="37" fillId="9" borderId="34" xfId="0" applyFont="1" applyFill="1" applyBorder="1" applyAlignment="1">
      <alignment horizontal="left"/>
    </xf>
    <xf numFmtId="0" fontId="37" fillId="9" borderId="35" xfId="0" applyFont="1" applyFill="1" applyBorder="1" applyAlignment="1">
      <alignment horizontal="left" vertical="center"/>
    </xf>
    <xf numFmtId="0" fontId="1" fillId="9" borderId="33" xfId="0" applyFont="1" applyFill="1" applyBorder="1" applyAlignment="1">
      <alignment horizontal="left" vertical="center"/>
    </xf>
    <xf numFmtId="0" fontId="1" fillId="9" borderId="34" xfId="0" applyFont="1" applyFill="1" applyBorder="1" applyAlignment="1">
      <alignment horizontal="left" vertical="center"/>
    </xf>
    <xf numFmtId="0" fontId="1" fillId="9" borderId="35" xfId="0" applyFont="1" applyFill="1" applyBorder="1" applyAlignment="1">
      <alignment horizontal="left"/>
    </xf>
    <xf numFmtId="0" fontId="1" fillId="9" borderId="37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/>
    </xf>
    <xf numFmtId="0" fontId="1" fillId="9" borderId="2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31" fillId="4" borderId="1" xfId="2" applyNumberFormat="1" applyFont="1" applyFill="1" applyBorder="1" applyAlignment="1">
      <alignment horizontal="center"/>
    </xf>
    <xf numFmtId="0" fontId="17" fillId="4" borderId="1" xfId="2" applyNumberFormat="1" applyFont="1" applyFill="1" applyBorder="1" applyAlignment="1">
      <alignment horizontal="center"/>
    </xf>
    <xf numFmtId="0" fontId="2" fillId="4" borderId="1" xfId="2" applyNumberFormat="1" applyFont="1" applyFill="1" applyBorder="1" applyAlignment="1">
      <alignment horizontal="center"/>
    </xf>
    <xf numFmtId="0" fontId="39" fillId="9" borderId="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3" fillId="9" borderId="1" xfId="0" applyFont="1" applyFill="1" applyBorder="1"/>
    <xf numFmtId="0" fontId="3" fillId="0" borderId="0" xfId="0" applyFont="1" applyBorder="1" applyAlignment="1">
      <alignment horizontal="center"/>
    </xf>
    <xf numFmtId="0" fontId="3" fillId="9" borderId="13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12" borderId="1" xfId="0" applyFont="1" applyFill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8" fillId="16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4" borderId="1" xfId="0" applyFont="1" applyFill="1" applyBorder="1"/>
    <xf numFmtId="0" fontId="38" fillId="9" borderId="1" xfId="0" applyFont="1" applyFill="1" applyBorder="1"/>
    <xf numFmtId="0" fontId="1" fillId="9" borderId="32" xfId="0" applyFont="1" applyFill="1" applyBorder="1" applyAlignment="1">
      <alignment horizontal="left"/>
    </xf>
    <xf numFmtId="0" fontId="1" fillId="9" borderId="39" xfId="0" applyFont="1" applyFill="1" applyBorder="1" applyAlignment="1">
      <alignment horizontal="left" vertical="center"/>
    </xf>
    <xf numFmtId="0" fontId="40" fillId="9" borderId="1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26" fillId="10" borderId="1" xfId="0" applyFont="1" applyFill="1" applyBorder="1" applyAlignment="1">
      <alignment horizontal="center" vertical="center"/>
    </xf>
    <xf numFmtId="0" fontId="38" fillId="17" borderId="1" xfId="0" applyFont="1" applyFill="1" applyBorder="1" applyAlignment="1">
      <alignment horizontal="center" vertical="center"/>
    </xf>
    <xf numFmtId="0" fontId="38" fillId="18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9" borderId="1" xfId="0" applyFont="1" applyFill="1" applyBorder="1"/>
    <xf numFmtId="0" fontId="19" fillId="13" borderId="1" xfId="0" applyFont="1" applyFill="1" applyBorder="1" applyAlignment="1">
      <alignment horizontal="left" vertical="center"/>
    </xf>
    <xf numFmtId="0" fontId="19" fillId="16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/>
    </xf>
    <xf numFmtId="0" fontId="19" fillId="15" borderId="1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21" fillId="0" borderId="2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27" fillId="0" borderId="2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0" fillId="0" borderId="16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0" fillId="0" borderId="15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3" fillId="0" borderId="9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10" fillId="0" borderId="30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9" borderId="13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49" fontId="3" fillId="9" borderId="16" xfId="0" applyNumberFormat="1" applyFont="1" applyFill="1" applyBorder="1" applyAlignment="1">
      <alignment horizontal="center" vertical="top"/>
    </xf>
    <xf numFmtId="49" fontId="3" fillId="9" borderId="17" xfId="0" applyNumberFormat="1" applyFont="1" applyFill="1" applyBorder="1" applyAlignment="1">
      <alignment horizontal="center" vertical="top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FFCC"/>
      <color rgb="FFFF97C1"/>
      <color rgb="FFFF0066"/>
      <color rgb="FFF5E5BC"/>
      <color rgb="FFFFCCCC"/>
      <color rgb="FFFFCCFF"/>
      <color rgb="FF66FFFF"/>
      <color rgb="FFFF9933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59"/>
  <sheetViews>
    <sheetView zoomScale="75" zoomScaleNormal="75" workbookViewId="0">
      <selection activeCell="CQ13" sqref="CQ13:CQ20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8.7109375" customWidth="1"/>
    <col min="68" max="68" width="9.140625" customWidth="1"/>
    <col min="69" max="69" width="10.5703125" customWidth="1"/>
    <col min="78" max="78" width="9.7109375" customWidth="1"/>
    <col min="79" max="79" width="11" customWidth="1"/>
    <col min="87" max="87" width="9.140625" customWidth="1"/>
    <col min="88" max="88" width="10.5703125" customWidth="1"/>
    <col min="95" max="95" width="10.85546875" customWidth="1"/>
    <col min="97" max="97" width="11.28515625" customWidth="1"/>
  </cols>
  <sheetData>
    <row r="1" spans="1:97" s="1" customFormat="1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</row>
    <row r="2" spans="1:97" s="1" customFormat="1">
      <c r="A2" s="226" t="s">
        <v>151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</row>
    <row r="3" spans="1:97" s="1" customFormat="1">
      <c r="A3" s="179" t="s">
        <v>152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97" s="1" customFormat="1">
      <c r="A4" s="179" t="s">
        <v>6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</row>
    <row r="5" spans="1:97" s="1" customFormat="1">
      <c r="A5" s="182" t="s">
        <v>153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</row>
    <row r="6" spans="1:97" s="1" customFormat="1">
      <c r="A6" s="180" t="s">
        <v>171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</row>
    <row r="7" spans="1:97" s="1" customFormat="1" ht="15.75" thickBo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96"/>
      <c r="CJ7" s="96"/>
      <c r="CK7" s="96"/>
      <c r="CL7" s="96"/>
      <c r="CM7" s="96"/>
      <c r="CN7" s="96"/>
      <c r="CO7" s="96"/>
      <c r="CP7" s="96"/>
      <c r="CQ7" s="81"/>
      <c r="CR7" s="81"/>
      <c r="CS7" s="81"/>
    </row>
    <row r="8" spans="1:97" s="11" customFormat="1" ht="15.75" customHeight="1" thickBot="1">
      <c r="A8" s="218" t="s">
        <v>36</v>
      </c>
      <c r="B8" s="222" t="s">
        <v>106</v>
      </c>
      <c r="C8" s="191" t="s">
        <v>143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T8" s="191" t="s">
        <v>144</v>
      </c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3"/>
      <c r="AM8" s="191" t="s">
        <v>145</v>
      </c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91" t="s">
        <v>147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3"/>
      <c r="CC8" s="191" t="s">
        <v>148</v>
      </c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85" t="s">
        <v>35</v>
      </c>
      <c r="CR8" s="186"/>
      <c r="CS8" s="187"/>
    </row>
    <row r="9" spans="1:97" s="11" customFormat="1" ht="15.75" customHeight="1" thickBot="1">
      <c r="A9" s="219"/>
      <c r="B9" s="223"/>
      <c r="C9" s="191" t="s">
        <v>48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3"/>
      <c r="AI9" s="227" t="s">
        <v>146</v>
      </c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188"/>
      <c r="CR9" s="189"/>
      <c r="CS9" s="190"/>
    </row>
    <row r="10" spans="1:97" s="11" customFormat="1" ht="14.25">
      <c r="A10" s="220"/>
      <c r="B10" s="224"/>
      <c r="C10" s="119" t="s">
        <v>0</v>
      </c>
      <c r="D10" s="119" t="s">
        <v>49</v>
      </c>
      <c r="E10" s="119" t="s">
        <v>1</v>
      </c>
      <c r="F10" s="119" t="s">
        <v>2</v>
      </c>
      <c r="G10" s="119" t="s">
        <v>3</v>
      </c>
      <c r="H10" s="119" t="s">
        <v>0</v>
      </c>
      <c r="I10" s="119" t="s">
        <v>49</v>
      </c>
      <c r="J10" s="119" t="s">
        <v>1</v>
      </c>
      <c r="K10" s="119" t="s">
        <v>2</v>
      </c>
      <c r="L10" s="119" t="s">
        <v>3</v>
      </c>
      <c r="M10" s="119" t="s">
        <v>0</v>
      </c>
      <c r="N10" s="119" t="s">
        <v>49</v>
      </c>
      <c r="O10" s="119" t="s">
        <v>1</v>
      </c>
      <c r="P10" s="119" t="s">
        <v>2</v>
      </c>
      <c r="Q10" s="119" t="s">
        <v>3</v>
      </c>
      <c r="R10" s="119" t="s">
        <v>0</v>
      </c>
      <c r="S10" s="119" t="s">
        <v>49</v>
      </c>
      <c r="T10" s="119" t="s">
        <v>1</v>
      </c>
      <c r="U10" s="119" t="s">
        <v>2</v>
      </c>
      <c r="V10" s="119" t="s">
        <v>3</v>
      </c>
      <c r="W10" s="119" t="s">
        <v>0</v>
      </c>
      <c r="X10" s="119" t="s">
        <v>49</v>
      </c>
      <c r="Y10" s="119" t="s">
        <v>1</v>
      </c>
      <c r="Z10" s="119" t="s">
        <v>2</v>
      </c>
      <c r="AA10" s="119" t="s">
        <v>3</v>
      </c>
      <c r="AB10" s="120" t="s">
        <v>0</v>
      </c>
      <c r="AC10" s="120" t="s">
        <v>49</v>
      </c>
      <c r="AD10" s="121" t="s">
        <v>1</v>
      </c>
      <c r="AE10" s="121" t="s">
        <v>2</v>
      </c>
      <c r="AF10" s="121" t="s">
        <v>3</v>
      </c>
      <c r="AG10" s="121" t="s">
        <v>0</v>
      </c>
      <c r="AH10" s="121" t="s">
        <v>49</v>
      </c>
      <c r="AI10" s="119" t="s">
        <v>2</v>
      </c>
      <c r="AJ10" s="119" t="s">
        <v>3</v>
      </c>
      <c r="AK10" s="120" t="s">
        <v>0</v>
      </c>
      <c r="AL10" s="120" t="s">
        <v>49</v>
      </c>
      <c r="AM10" s="85" t="s">
        <v>1</v>
      </c>
      <c r="AN10" s="85" t="s">
        <v>2</v>
      </c>
      <c r="AO10" s="85" t="s">
        <v>3</v>
      </c>
      <c r="AP10" s="85" t="s">
        <v>0</v>
      </c>
      <c r="AQ10" s="85" t="s">
        <v>49</v>
      </c>
      <c r="AR10" s="85" t="s">
        <v>2</v>
      </c>
      <c r="AS10" s="85" t="s">
        <v>3</v>
      </c>
      <c r="AT10" s="85" t="s">
        <v>0</v>
      </c>
      <c r="AU10" s="85" t="s">
        <v>49</v>
      </c>
      <c r="AV10" s="85" t="s">
        <v>1</v>
      </c>
      <c r="AW10" s="85" t="s">
        <v>2</v>
      </c>
      <c r="AX10" s="85" t="s">
        <v>3</v>
      </c>
      <c r="AY10" s="85" t="s">
        <v>0</v>
      </c>
      <c r="AZ10" s="85" t="s">
        <v>49</v>
      </c>
      <c r="BA10" s="85" t="s">
        <v>1</v>
      </c>
      <c r="BB10" s="85" t="s">
        <v>2</v>
      </c>
      <c r="BC10" s="85" t="s">
        <v>3</v>
      </c>
      <c r="BD10" s="85" t="s">
        <v>0</v>
      </c>
      <c r="BE10" s="85" t="s">
        <v>49</v>
      </c>
      <c r="BF10" s="85" t="s">
        <v>1</v>
      </c>
      <c r="BG10" s="85" t="s">
        <v>2</v>
      </c>
      <c r="BH10" s="85" t="s">
        <v>3</v>
      </c>
      <c r="BI10" s="85" t="s">
        <v>0</v>
      </c>
      <c r="BJ10" s="85" t="s">
        <v>49</v>
      </c>
      <c r="BK10" s="114" t="s">
        <v>1</v>
      </c>
      <c r="BL10" s="114" t="s">
        <v>2</v>
      </c>
      <c r="BM10" s="114" t="s">
        <v>3</v>
      </c>
      <c r="BN10" s="114" t="s">
        <v>0</v>
      </c>
      <c r="BO10" s="114" t="s">
        <v>49</v>
      </c>
      <c r="BP10" s="85" t="s">
        <v>1</v>
      </c>
      <c r="BQ10" s="85" t="s">
        <v>2</v>
      </c>
      <c r="BR10" s="85" t="s">
        <v>3</v>
      </c>
      <c r="BS10" s="85" t="s">
        <v>0</v>
      </c>
      <c r="BT10" s="85" t="s">
        <v>49</v>
      </c>
      <c r="BU10" s="85" t="s">
        <v>1</v>
      </c>
      <c r="BV10" s="85" t="s">
        <v>2</v>
      </c>
      <c r="BW10" s="85" t="s">
        <v>3</v>
      </c>
      <c r="BX10" s="85" t="s">
        <v>0</v>
      </c>
      <c r="BY10" s="85" t="s">
        <v>49</v>
      </c>
      <c r="BZ10" s="85" t="s">
        <v>1</v>
      </c>
      <c r="CA10" s="85" t="s">
        <v>2</v>
      </c>
      <c r="CB10" s="85" t="s">
        <v>3</v>
      </c>
      <c r="CC10" s="85" t="s">
        <v>1</v>
      </c>
      <c r="CD10" s="85" t="s">
        <v>2</v>
      </c>
      <c r="CE10" s="85" t="s">
        <v>3</v>
      </c>
      <c r="CF10" s="85" t="s">
        <v>0</v>
      </c>
      <c r="CG10" s="85" t="s">
        <v>1</v>
      </c>
      <c r="CH10" s="85" t="s">
        <v>2</v>
      </c>
      <c r="CI10" s="85" t="s">
        <v>3</v>
      </c>
      <c r="CJ10" s="85" t="s">
        <v>0</v>
      </c>
      <c r="CK10" s="85" t="s">
        <v>49</v>
      </c>
      <c r="CL10" s="85" t="s">
        <v>1</v>
      </c>
      <c r="CM10" s="85" t="s">
        <v>2</v>
      </c>
      <c r="CN10" s="85" t="s">
        <v>3</v>
      </c>
      <c r="CO10" s="85" t="s">
        <v>0</v>
      </c>
      <c r="CP10" s="85" t="s">
        <v>49</v>
      </c>
      <c r="CQ10" s="194" t="s">
        <v>108</v>
      </c>
      <c r="CR10" s="216" t="s">
        <v>40</v>
      </c>
      <c r="CS10" s="183" t="s">
        <v>109</v>
      </c>
    </row>
    <row r="11" spans="1:97" s="11" customFormat="1" ht="66.75" customHeight="1" thickBot="1">
      <c r="A11" s="221"/>
      <c r="B11" s="225"/>
      <c r="C11" s="86">
        <v>9</v>
      </c>
      <c r="D11" s="86">
        <v>10</v>
      </c>
      <c r="E11" s="86">
        <v>13</v>
      </c>
      <c r="F11" s="86">
        <v>14</v>
      </c>
      <c r="G11" s="87">
        <v>15</v>
      </c>
      <c r="H11" s="87">
        <v>16</v>
      </c>
      <c r="I11" s="87">
        <v>17</v>
      </c>
      <c r="J11" s="87">
        <v>20</v>
      </c>
      <c r="K11" s="87">
        <v>21</v>
      </c>
      <c r="L11" s="86">
        <v>22</v>
      </c>
      <c r="M11" s="86">
        <v>23</v>
      </c>
      <c r="N11" s="86">
        <v>24</v>
      </c>
      <c r="O11" s="86">
        <v>27</v>
      </c>
      <c r="P11" s="86">
        <v>28</v>
      </c>
      <c r="Q11" s="86">
        <v>29</v>
      </c>
      <c r="R11" s="86">
        <v>30</v>
      </c>
      <c r="S11" s="86">
        <v>31</v>
      </c>
      <c r="T11" s="86">
        <v>3</v>
      </c>
      <c r="U11" s="86">
        <v>4</v>
      </c>
      <c r="V11" s="86">
        <v>5</v>
      </c>
      <c r="W11" s="86">
        <v>6</v>
      </c>
      <c r="X11" s="86">
        <v>7</v>
      </c>
      <c r="Y11" s="86">
        <v>10</v>
      </c>
      <c r="Z11" s="86">
        <v>11</v>
      </c>
      <c r="AA11" s="86">
        <v>12</v>
      </c>
      <c r="AB11" s="118">
        <v>13</v>
      </c>
      <c r="AC11" s="118">
        <v>14</v>
      </c>
      <c r="AD11" s="97">
        <v>17</v>
      </c>
      <c r="AE11" s="97">
        <v>18</v>
      </c>
      <c r="AF11" s="97">
        <v>19</v>
      </c>
      <c r="AG11" s="115">
        <v>20</v>
      </c>
      <c r="AH11" s="115">
        <v>21</v>
      </c>
      <c r="AI11" s="87">
        <v>25</v>
      </c>
      <c r="AJ11" s="86">
        <v>26</v>
      </c>
      <c r="AK11" s="86">
        <v>27</v>
      </c>
      <c r="AL11" s="86">
        <v>28</v>
      </c>
      <c r="AM11" s="86">
        <v>3</v>
      </c>
      <c r="AN11" s="86">
        <v>4</v>
      </c>
      <c r="AO11" s="86">
        <v>5</v>
      </c>
      <c r="AP11" s="86">
        <v>6</v>
      </c>
      <c r="AQ11" s="86">
        <v>7</v>
      </c>
      <c r="AR11" s="86">
        <v>11</v>
      </c>
      <c r="AS11" s="86">
        <v>12</v>
      </c>
      <c r="AT11" s="86">
        <v>13</v>
      </c>
      <c r="AU11" s="86">
        <v>14</v>
      </c>
      <c r="AV11" s="94">
        <v>17</v>
      </c>
      <c r="AW11" s="94">
        <v>18</v>
      </c>
      <c r="AX11" s="86">
        <v>19</v>
      </c>
      <c r="AY11" s="86">
        <v>20</v>
      </c>
      <c r="AZ11" s="86">
        <v>21</v>
      </c>
      <c r="BA11" s="86">
        <v>24</v>
      </c>
      <c r="BB11" s="86">
        <v>25</v>
      </c>
      <c r="BC11" s="86">
        <v>26</v>
      </c>
      <c r="BD11" s="86">
        <v>27</v>
      </c>
      <c r="BE11" s="86">
        <v>28</v>
      </c>
      <c r="BF11" s="94">
        <v>31</v>
      </c>
      <c r="BG11" s="94">
        <v>1</v>
      </c>
      <c r="BH11" s="94">
        <v>2</v>
      </c>
      <c r="BI11" s="94">
        <v>3</v>
      </c>
      <c r="BJ11" s="94">
        <v>4</v>
      </c>
      <c r="BK11" s="93">
        <v>7</v>
      </c>
      <c r="BL11" s="93">
        <v>8</v>
      </c>
      <c r="BM11" s="93">
        <v>9</v>
      </c>
      <c r="BN11" s="93">
        <v>10</v>
      </c>
      <c r="BO11" s="93">
        <v>11</v>
      </c>
      <c r="BP11" s="86">
        <v>14</v>
      </c>
      <c r="BQ11" s="86">
        <v>15</v>
      </c>
      <c r="BR11" s="86">
        <v>16</v>
      </c>
      <c r="BS11" s="86">
        <v>17</v>
      </c>
      <c r="BT11" s="86">
        <v>18</v>
      </c>
      <c r="BU11" s="86">
        <v>21</v>
      </c>
      <c r="BV11" s="86">
        <v>22</v>
      </c>
      <c r="BW11" s="86">
        <v>23</v>
      </c>
      <c r="BX11" s="86">
        <v>24</v>
      </c>
      <c r="BY11" s="86">
        <v>25</v>
      </c>
      <c r="BZ11" s="86">
        <v>28</v>
      </c>
      <c r="CA11" s="86">
        <v>29</v>
      </c>
      <c r="CB11" s="86">
        <v>30</v>
      </c>
      <c r="CC11" s="86">
        <v>5</v>
      </c>
      <c r="CD11" s="86">
        <v>6</v>
      </c>
      <c r="CE11" s="86">
        <v>7</v>
      </c>
      <c r="CF11" s="86">
        <v>8</v>
      </c>
      <c r="CG11" s="86">
        <v>12</v>
      </c>
      <c r="CH11" s="86">
        <v>13</v>
      </c>
      <c r="CI11" s="86">
        <v>14</v>
      </c>
      <c r="CJ11" s="86">
        <v>15</v>
      </c>
      <c r="CK11" s="86">
        <v>16</v>
      </c>
      <c r="CL11" s="86">
        <v>19</v>
      </c>
      <c r="CM11" s="86">
        <v>20</v>
      </c>
      <c r="CN11" s="86">
        <v>21</v>
      </c>
      <c r="CO11" s="86">
        <v>22</v>
      </c>
      <c r="CP11" s="86">
        <v>23</v>
      </c>
      <c r="CQ11" s="215"/>
      <c r="CR11" s="217"/>
      <c r="CS11" s="184"/>
    </row>
    <row r="12" spans="1:97" s="27" customFormat="1" ht="13.5" customHeight="1" thickBot="1">
      <c r="A12" s="56">
        <v>1</v>
      </c>
      <c r="B12" s="83">
        <v>2</v>
      </c>
      <c r="C12" s="88">
        <v>3</v>
      </c>
      <c r="D12" s="88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88">
        <v>12</v>
      </c>
      <c r="M12" s="88">
        <v>13</v>
      </c>
      <c r="N12" s="88">
        <v>14</v>
      </c>
      <c r="O12" s="88">
        <v>15</v>
      </c>
      <c r="P12" s="88">
        <v>16</v>
      </c>
      <c r="Q12" s="88">
        <v>17</v>
      </c>
      <c r="R12" s="88">
        <v>18</v>
      </c>
      <c r="S12" s="88">
        <v>19</v>
      </c>
      <c r="T12" s="88">
        <v>20</v>
      </c>
      <c r="U12" s="88">
        <v>21</v>
      </c>
      <c r="V12" s="88">
        <v>22</v>
      </c>
      <c r="W12" s="88">
        <v>23</v>
      </c>
      <c r="X12" s="88">
        <v>24</v>
      </c>
      <c r="Y12" s="88">
        <v>25</v>
      </c>
      <c r="Z12" s="88">
        <v>26</v>
      </c>
      <c r="AA12" s="88">
        <v>27</v>
      </c>
      <c r="AB12" s="95">
        <v>28</v>
      </c>
      <c r="AC12" s="95">
        <v>29</v>
      </c>
      <c r="AD12" s="92">
        <v>30</v>
      </c>
      <c r="AE12" s="92">
        <v>31</v>
      </c>
      <c r="AF12" s="92">
        <v>32</v>
      </c>
      <c r="AG12" s="116">
        <v>33</v>
      </c>
      <c r="AH12" s="117">
        <v>34</v>
      </c>
      <c r="AI12" s="5">
        <v>35</v>
      </c>
      <c r="AJ12" s="88">
        <v>36</v>
      </c>
      <c r="AK12" s="88">
        <v>37</v>
      </c>
      <c r="AL12" s="88">
        <v>38</v>
      </c>
      <c r="AM12" s="88">
        <v>39</v>
      </c>
      <c r="AN12" s="88">
        <v>40</v>
      </c>
      <c r="AO12" s="88">
        <v>41</v>
      </c>
      <c r="AP12" s="88">
        <v>42</v>
      </c>
      <c r="AQ12" s="88">
        <v>43</v>
      </c>
      <c r="AR12" s="88">
        <v>44</v>
      </c>
      <c r="AS12" s="88">
        <v>45</v>
      </c>
      <c r="AT12" s="88">
        <v>46</v>
      </c>
      <c r="AU12" s="88">
        <v>47</v>
      </c>
      <c r="AV12" s="95">
        <v>48</v>
      </c>
      <c r="AW12" s="88">
        <v>49</v>
      </c>
      <c r="AX12" s="88">
        <v>50</v>
      </c>
      <c r="AY12" s="88">
        <v>51</v>
      </c>
      <c r="AZ12" s="88">
        <v>52</v>
      </c>
      <c r="BA12" s="88">
        <v>53</v>
      </c>
      <c r="BB12" s="88">
        <v>54</v>
      </c>
      <c r="BC12" s="88">
        <v>55</v>
      </c>
      <c r="BD12" s="88">
        <v>56</v>
      </c>
      <c r="BE12" s="88">
        <v>57</v>
      </c>
      <c r="BF12" s="95">
        <v>58</v>
      </c>
      <c r="BG12" s="95">
        <v>59</v>
      </c>
      <c r="BH12" s="95">
        <v>60</v>
      </c>
      <c r="BI12" s="95">
        <v>61</v>
      </c>
      <c r="BJ12" s="95">
        <v>62</v>
      </c>
      <c r="BK12" s="89">
        <v>63</v>
      </c>
      <c r="BL12" s="89">
        <v>64</v>
      </c>
      <c r="BM12" s="89">
        <v>65</v>
      </c>
      <c r="BN12" s="89">
        <v>66</v>
      </c>
      <c r="BO12" s="89">
        <v>67</v>
      </c>
      <c r="BP12" s="88">
        <v>68</v>
      </c>
      <c r="BQ12" s="88">
        <v>69</v>
      </c>
      <c r="BR12" s="88">
        <v>70</v>
      </c>
      <c r="BS12" s="88">
        <v>71</v>
      </c>
      <c r="BT12" s="88">
        <v>72</v>
      </c>
      <c r="BU12" s="88">
        <v>73</v>
      </c>
      <c r="BV12" s="88">
        <v>74</v>
      </c>
      <c r="BW12" s="88">
        <v>75</v>
      </c>
      <c r="BX12" s="88">
        <v>76</v>
      </c>
      <c r="BY12" s="88">
        <v>77</v>
      </c>
      <c r="BZ12" s="88">
        <v>78</v>
      </c>
      <c r="CA12" s="88">
        <v>79</v>
      </c>
      <c r="CB12" s="88">
        <v>80</v>
      </c>
      <c r="CC12" s="88">
        <v>81</v>
      </c>
      <c r="CD12" s="88">
        <v>82</v>
      </c>
      <c r="CE12" s="88">
        <v>83</v>
      </c>
      <c r="CF12" s="88">
        <v>84</v>
      </c>
      <c r="CG12" s="88">
        <v>85</v>
      </c>
      <c r="CH12" s="88">
        <v>86</v>
      </c>
      <c r="CI12" s="88">
        <v>87</v>
      </c>
      <c r="CJ12" s="88">
        <v>88</v>
      </c>
      <c r="CK12" s="88">
        <v>89</v>
      </c>
      <c r="CL12" s="88">
        <v>90</v>
      </c>
      <c r="CM12" s="88">
        <v>91</v>
      </c>
      <c r="CN12" s="88">
        <v>92</v>
      </c>
      <c r="CO12" s="88">
        <v>93</v>
      </c>
      <c r="CP12" s="88">
        <v>94</v>
      </c>
      <c r="CQ12" s="37">
        <v>88</v>
      </c>
      <c r="CR12" s="37">
        <v>89</v>
      </c>
      <c r="CS12" s="38">
        <v>90</v>
      </c>
    </row>
    <row r="13" spans="1:97" s="39" customFormat="1" ht="15.75" thickBot="1">
      <c r="A13" s="212">
        <v>1</v>
      </c>
      <c r="B13" s="111" t="s">
        <v>118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5"/>
      <c r="Z13" s="45"/>
      <c r="AA13" s="45"/>
      <c r="AB13" s="45"/>
      <c r="AC13" s="45"/>
      <c r="AD13" s="70"/>
      <c r="AE13" s="70"/>
      <c r="AF13" s="70"/>
      <c r="AG13" s="70"/>
      <c r="AH13" s="70"/>
      <c r="AI13" s="49"/>
      <c r="AJ13" s="45"/>
      <c r="AK13" s="45"/>
      <c r="AL13" s="45"/>
      <c r="AM13" s="45"/>
      <c r="AN13" s="45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76"/>
      <c r="BL13" s="76"/>
      <c r="BM13" s="122"/>
      <c r="BN13" s="76"/>
      <c r="BO13" s="76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6"/>
      <c r="CF13" s="43"/>
      <c r="CG13" s="43"/>
      <c r="CH13" s="43" t="s">
        <v>149</v>
      </c>
      <c r="CI13" s="43"/>
      <c r="CJ13" s="43"/>
      <c r="CK13" s="43"/>
      <c r="CL13" s="43"/>
      <c r="CM13" s="43"/>
      <c r="CN13" s="43"/>
      <c r="CO13" s="43"/>
      <c r="CP13" s="43"/>
      <c r="CQ13" s="61">
        <f>COUNTIF(C13:CP13,"*")</f>
        <v>1</v>
      </c>
      <c r="CR13" s="58">
        <v>165</v>
      </c>
      <c r="CS13" s="61">
        <f>CQ13/CR13*100</f>
        <v>0.60606060606060608</v>
      </c>
    </row>
    <row r="14" spans="1:97" s="39" customFormat="1" ht="15.75" thickBot="1">
      <c r="A14" s="213"/>
      <c r="B14" s="112" t="s">
        <v>119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5"/>
      <c r="Z14" s="45"/>
      <c r="AA14" s="45"/>
      <c r="AB14" s="45"/>
      <c r="AC14" s="45"/>
      <c r="AD14" s="70"/>
      <c r="AE14" s="70"/>
      <c r="AF14" s="70"/>
      <c r="AG14" s="70"/>
      <c r="AH14" s="70"/>
      <c r="AI14" s="49"/>
      <c r="AJ14" s="45"/>
      <c r="AK14" s="45"/>
      <c r="AL14" s="45"/>
      <c r="AM14" s="45"/>
      <c r="AN14" s="45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76"/>
      <c r="BL14" s="76"/>
      <c r="BM14" s="122"/>
      <c r="BN14" s="76"/>
      <c r="BO14" s="76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6"/>
      <c r="CF14" s="43"/>
      <c r="CG14" s="43"/>
      <c r="CH14" s="43"/>
      <c r="CI14" s="43" t="s">
        <v>150</v>
      </c>
      <c r="CJ14" s="43"/>
      <c r="CK14" s="43"/>
      <c r="CL14" s="43"/>
      <c r="CM14" s="43"/>
      <c r="CN14" s="43"/>
      <c r="CO14" s="43"/>
      <c r="CP14" s="43"/>
      <c r="CQ14" s="61">
        <f t="shared" ref="CQ14:CQ20" si="0">COUNTIF(C14:CP14,"*")</f>
        <v>1</v>
      </c>
      <c r="CR14" s="47">
        <v>132</v>
      </c>
      <c r="CS14" s="61">
        <f t="shared" ref="CS14:CS20" si="1">CQ14/CR14*100</f>
        <v>0.75757575757575757</v>
      </c>
    </row>
    <row r="15" spans="1:97" s="39" customFormat="1" ht="15.75" thickBot="1">
      <c r="A15" s="213"/>
      <c r="B15" s="112" t="s">
        <v>120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5"/>
      <c r="Z15" s="45"/>
      <c r="AA15" s="45"/>
      <c r="AB15" s="45"/>
      <c r="AC15" s="45"/>
      <c r="AD15" s="70"/>
      <c r="AE15" s="70"/>
      <c r="AF15" s="70"/>
      <c r="AG15" s="70"/>
      <c r="AH15" s="70"/>
      <c r="AI15" s="49"/>
      <c r="AJ15" s="45"/>
      <c r="AK15" s="45"/>
      <c r="AL15" s="45"/>
      <c r="AM15" s="45"/>
      <c r="AN15" s="45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76"/>
      <c r="BL15" s="76"/>
      <c r="BM15" s="122"/>
      <c r="BN15" s="76"/>
      <c r="BO15" s="76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6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61">
        <f t="shared" si="0"/>
        <v>0</v>
      </c>
      <c r="CR15" s="47">
        <v>132</v>
      </c>
      <c r="CS15" s="61">
        <f t="shared" si="1"/>
        <v>0</v>
      </c>
    </row>
    <row r="16" spans="1:97" s="39" customFormat="1" ht="15.75" thickBot="1">
      <c r="A16" s="213"/>
      <c r="B16" s="112" t="s">
        <v>121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5"/>
      <c r="Z16" s="45"/>
      <c r="AA16" s="45"/>
      <c r="AB16" s="45"/>
      <c r="AC16" s="45"/>
      <c r="AD16" s="70"/>
      <c r="AE16" s="70"/>
      <c r="AF16" s="70"/>
      <c r="AG16" s="70"/>
      <c r="AH16" s="70"/>
      <c r="AI16" s="49"/>
      <c r="AJ16" s="45"/>
      <c r="AK16" s="45"/>
      <c r="AL16" s="45"/>
      <c r="AM16" s="45"/>
      <c r="AN16" s="45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76"/>
      <c r="BL16" s="76"/>
      <c r="BM16" s="122"/>
      <c r="BN16" s="76"/>
      <c r="BO16" s="76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6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61">
        <f t="shared" si="0"/>
        <v>0</v>
      </c>
      <c r="CR16" s="47">
        <v>66</v>
      </c>
      <c r="CS16" s="61">
        <f t="shared" si="1"/>
        <v>0</v>
      </c>
    </row>
    <row r="17" spans="1:97" s="39" customFormat="1" ht="15.75" thickBot="1">
      <c r="A17" s="213"/>
      <c r="B17" s="112" t="s">
        <v>141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5"/>
      <c r="AA17" s="45"/>
      <c r="AB17" s="45"/>
      <c r="AC17" s="45"/>
      <c r="AD17" s="70"/>
      <c r="AE17" s="70"/>
      <c r="AF17" s="70"/>
      <c r="AG17" s="70"/>
      <c r="AH17" s="70"/>
      <c r="AI17" s="49"/>
      <c r="AJ17" s="45"/>
      <c r="AK17" s="45"/>
      <c r="AL17" s="45"/>
      <c r="AM17" s="45"/>
      <c r="AN17" s="45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76"/>
      <c r="BL17" s="76"/>
      <c r="BM17" s="122"/>
      <c r="BN17" s="76"/>
      <c r="BO17" s="76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6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61">
        <f t="shared" si="0"/>
        <v>0</v>
      </c>
      <c r="CR17" s="47">
        <v>33</v>
      </c>
      <c r="CS17" s="61">
        <f t="shared" si="1"/>
        <v>0</v>
      </c>
    </row>
    <row r="18" spans="1:97" s="39" customFormat="1" ht="15.75" thickBot="1">
      <c r="A18" s="213"/>
      <c r="B18" s="112" t="s">
        <v>122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5"/>
      <c r="Z18" s="45"/>
      <c r="AA18" s="45"/>
      <c r="AB18" s="45"/>
      <c r="AC18" s="45"/>
      <c r="AD18" s="70"/>
      <c r="AE18" s="70"/>
      <c r="AF18" s="70"/>
      <c r="AG18" s="70"/>
      <c r="AH18" s="70"/>
      <c r="AI18" s="49"/>
      <c r="AJ18" s="45"/>
      <c r="AK18" s="45"/>
      <c r="AL18" s="45"/>
      <c r="AM18" s="45"/>
      <c r="AN18" s="45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76"/>
      <c r="BL18" s="76"/>
      <c r="BM18" s="122"/>
      <c r="BN18" s="76"/>
      <c r="BO18" s="76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6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61">
        <f t="shared" si="0"/>
        <v>0</v>
      </c>
      <c r="CR18" s="47">
        <v>33</v>
      </c>
      <c r="CS18" s="61">
        <f t="shared" si="1"/>
        <v>0</v>
      </c>
    </row>
    <row r="19" spans="1:97" s="39" customFormat="1" ht="15.75" thickBot="1">
      <c r="A19" s="213"/>
      <c r="B19" s="112" t="s">
        <v>123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5"/>
      <c r="Z19" s="45"/>
      <c r="AA19" s="45"/>
      <c r="AB19" s="45"/>
      <c r="AC19" s="45"/>
      <c r="AD19" s="70"/>
      <c r="AE19" s="70"/>
      <c r="AF19" s="70"/>
      <c r="AG19" s="70"/>
      <c r="AH19" s="70"/>
      <c r="AI19" s="49"/>
      <c r="AJ19" s="45"/>
      <c r="AK19" s="45"/>
      <c r="AL19" s="45"/>
      <c r="AM19" s="45"/>
      <c r="AN19" s="45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76"/>
      <c r="BL19" s="76"/>
      <c r="BM19" s="122"/>
      <c r="BN19" s="76"/>
      <c r="BO19" s="76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6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61">
        <f t="shared" si="0"/>
        <v>0</v>
      </c>
      <c r="CR19" s="47">
        <v>33</v>
      </c>
      <c r="CS19" s="61">
        <f t="shared" si="1"/>
        <v>0</v>
      </c>
    </row>
    <row r="20" spans="1:97" s="39" customFormat="1" ht="15.75" thickBot="1">
      <c r="A20" s="214"/>
      <c r="B20" s="113" t="s">
        <v>124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5"/>
      <c r="Z20" s="45"/>
      <c r="AA20" s="45"/>
      <c r="AB20" s="45"/>
      <c r="AC20" s="45"/>
      <c r="AD20" s="70"/>
      <c r="AE20" s="70"/>
      <c r="AF20" s="70"/>
      <c r="AG20" s="70"/>
      <c r="AH20" s="70"/>
      <c r="AI20" s="49"/>
      <c r="AJ20" s="45"/>
      <c r="AK20" s="45"/>
      <c r="AL20" s="45"/>
      <c r="AM20" s="45"/>
      <c r="AN20" s="45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76"/>
      <c r="BL20" s="76"/>
      <c r="BM20" s="122"/>
      <c r="BN20" s="76"/>
      <c r="BO20" s="76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6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61">
        <f t="shared" si="0"/>
        <v>0</v>
      </c>
      <c r="CR20" s="48">
        <v>99</v>
      </c>
      <c r="CS20" s="61">
        <f t="shared" si="1"/>
        <v>0</v>
      </c>
    </row>
    <row r="21" spans="1:97" s="1" customFormat="1">
      <c r="B21" s="25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spans="1:97" s="1" customFormat="1" ht="18.75" customHeight="1">
      <c r="B22" s="81"/>
      <c r="C22" s="4" t="s">
        <v>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97" s="1" customFormat="1" ht="18.75" customHeight="1">
      <c r="A23" s="82"/>
      <c r="B23" s="81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</row>
    <row r="24" spans="1:97" s="30" customFormat="1" ht="18.75" customHeight="1">
      <c r="A24" s="28"/>
      <c r="B24" s="29"/>
      <c r="C24" s="31" t="s">
        <v>117</v>
      </c>
      <c r="D24" s="28"/>
      <c r="E24" s="28"/>
      <c r="F24" s="28"/>
      <c r="G24" s="28"/>
      <c r="H24" s="28"/>
      <c r="I24" s="28"/>
      <c r="J24" s="28"/>
      <c r="K24" s="32"/>
      <c r="L24" s="32"/>
      <c r="M24" s="32"/>
      <c r="N24" s="32"/>
      <c r="O24" s="32"/>
      <c r="P24" s="32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97" s="1" customFormat="1" ht="18.75" customHeight="1">
      <c r="A25" s="82"/>
      <c r="B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</row>
    <row r="26" spans="1:97" s="1" customFormat="1" ht="11.25" customHeight="1">
      <c r="A26" s="82"/>
      <c r="C26" s="3" t="s">
        <v>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97" s="1" customFormat="1" ht="16.5" customHeight="1">
      <c r="A27" s="8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97">
      <c r="B28" s="82"/>
      <c r="C28" s="13" t="s">
        <v>39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97">
      <c r="B29" s="82"/>
      <c r="C29" s="1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97">
      <c r="B30" s="82"/>
      <c r="C30" s="11"/>
      <c r="D30" s="12" t="s">
        <v>44</v>
      </c>
      <c r="E30" s="12"/>
      <c r="F30" s="12"/>
      <c r="G30" s="4"/>
      <c r="H30" s="4"/>
      <c r="I30" s="4"/>
      <c r="J30" s="82"/>
      <c r="K30" s="82"/>
      <c r="L30" s="82"/>
      <c r="M30" s="82"/>
      <c r="N30" s="82"/>
      <c r="O30" s="82"/>
      <c r="P30" s="4"/>
      <c r="Q30" s="4"/>
      <c r="R30" s="4"/>
      <c r="S30" s="4"/>
      <c r="T30" s="4"/>
      <c r="U30" s="4"/>
      <c r="V30" s="4"/>
      <c r="W30" s="1"/>
      <c r="X30" s="1"/>
      <c r="Y30" s="1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97" ht="54.75" customHeight="1">
      <c r="C31" s="1"/>
      <c r="D31" s="195" t="s">
        <v>114</v>
      </c>
      <c r="E31" s="196"/>
      <c r="F31" s="196"/>
      <c r="G31" s="197"/>
      <c r="H31" s="9" t="s">
        <v>101</v>
      </c>
      <c r="I31" s="82"/>
      <c r="J31" s="198" t="s">
        <v>113</v>
      </c>
      <c r="K31" s="199"/>
      <c r="L31" s="199"/>
      <c r="M31" s="211"/>
      <c r="N31" s="35" t="s">
        <v>51</v>
      </c>
      <c r="O31" s="82"/>
      <c r="P31" s="171" t="s">
        <v>38</v>
      </c>
      <c r="Q31" s="172"/>
      <c r="R31" s="173"/>
      <c r="S31" s="17" t="s">
        <v>37</v>
      </c>
      <c r="T31" s="82"/>
      <c r="U31" s="82"/>
      <c r="V31" s="82"/>
      <c r="W31" s="82"/>
      <c r="X31" s="82"/>
      <c r="Y31" s="82"/>
      <c r="Z31" s="82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97" ht="24.6" customHeight="1">
      <c r="C32" s="1"/>
      <c r="D32" s="161" t="s">
        <v>9</v>
      </c>
      <c r="E32" s="162"/>
      <c r="F32" s="162"/>
      <c r="G32" s="163"/>
      <c r="H32" s="15" t="s">
        <v>100</v>
      </c>
      <c r="I32" s="82"/>
      <c r="J32" s="177" t="s">
        <v>103</v>
      </c>
      <c r="K32" s="178"/>
      <c r="L32" s="178"/>
      <c r="M32" s="210"/>
      <c r="N32" s="24" t="s">
        <v>50</v>
      </c>
      <c r="O32" s="82"/>
      <c r="P32" s="174" t="s">
        <v>28</v>
      </c>
      <c r="Q32" s="175"/>
      <c r="R32" s="176"/>
      <c r="S32" s="18"/>
      <c r="T32" s="82"/>
      <c r="U32" s="82"/>
      <c r="V32" s="82"/>
      <c r="W32" s="82"/>
      <c r="X32" s="82"/>
      <c r="Y32" s="82"/>
      <c r="Z32" s="82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3:36" ht="14.45" customHeight="1">
      <c r="C33" s="1"/>
      <c r="D33" s="161" t="s">
        <v>47</v>
      </c>
      <c r="E33" s="162"/>
      <c r="F33" s="162"/>
      <c r="G33" s="163"/>
      <c r="H33" s="6" t="s">
        <v>52</v>
      </c>
      <c r="I33" s="82"/>
      <c r="J33" s="177" t="s">
        <v>75</v>
      </c>
      <c r="K33" s="178"/>
      <c r="L33" s="178"/>
      <c r="M33" s="210"/>
      <c r="N33" s="24" t="s">
        <v>76</v>
      </c>
      <c r="O33" s="82"/>
      <c r="P33" s="200" t="s">
        <v>26</v>
      </c>
      <c r="Q33" s="201"/>
      <c r="R33" s="202"/>
      <c r="S33" s="22"/>
      <c r="T33" s="82"/>
      <c r="U33" s="82"/>
      <c r="V33" s="82"/>
      <c r="W33" s="82"/>
      <c r="X33" s="82"/>
      <c r="Y33" s="82"/>
      <c r="Z33" s="82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3:36" ht="14.45" customHeight="1">
      <c r="C34" s="1"/>
      <c r="D34" s="161" t="s">
        <v>10</v>
      </c>
      <c r="E34" s="162"/>
      <c r="F34" s="162"/>
      <c r="G34" s="163"/>
      <c r="H34" s="6" t="s">
        <v>53</v>
      </c>
      <c r="I34" s="82"/>
      <c r="J34" s="167" t="s">
        <v>86</v>
      </c>
      <c r="K34" s="168"/>
      <c r="L34" s="168"/>
      <c r="M34" s="209"/>
      <c r="N34" s="24" t="s">
        <v>85</v>
      </c>
      <c r="O34" s="82"/>
      <c r="P34" s="174" t="s">
        <v>27</v>
      </c>
      <c r="Q34" s="175"/>
      <c r="R34" s="176"/>
      <c r="S34" s="19"/>
      <c r="T34" s="82"/>
      <c r="U34" s="82"/>
      <c r="V34" s="82"/>
      <c r="W34" s="82"/>
      <c r="X34" s="82"/>
      <c r="Y34" s="82"/>
      <c r="Z34" s="82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3:36" ht="14.45" customHeight="1">
      <c r="C35" s="1"/>
      <c r="D35" s="164" t="s">
        <v>30</v>
      </c>
      <c r="E35" s="165"/>
      <c r="F35" s="165"/>
      <c r="G35" s="166"/>
      <c r="H35" s="6" t="s">
        <v>54</v>
      </c>
      <c r="I35" s="82"/>
      <c r="J35" s="177" t="s">
        <v>102</v>
      </c>
      <c r="K35" s="178"/>
      <c r="L35" s="178"/>
      <c r="M35" s="210"/>
      <c r="N35" s="24" t="s">
        <v>74</v>
      </c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3:36" ht="14.45" customHeight="1">
      <c r="C36" s="1"/>
      <c r="D36" s="164" t="s">
        <v>31</v>
      </c>
      <c r="E36" s="165"/>
      <c r="F36" s="165"/>
      <c r="G36" s="166"/>
      <c r="H36" s="15" t="s">
        <v>55</v>
      </c>
      <c r="I36" s="82"/>
      <c r="J36" s="167" t="s">
        <v>79</v>
      </c>
      <c r="K36" s="168"/>
      <c r="L36" s="168"/>
      <c r="M36" s="209"/>
      <c r="N36" s="24" t="s">
        <v>78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3:36" ht="14.45" customHeight="1">
      <c r="C37" s="1"/>
      <c r="D37" s="161" t="s">
        <v>11</v>
      </c>
      <c r="E37" s="162"/>
      <c r="F37" s="162"/>
      <c r="G37" s="163"/>
      <c r="H37" s="6" t="s">
        <v>56</v>
      </c>
      <c r="I37" s="82"/>
      <c r="J37" s="167" t="s">
        <v>87</v>
      </c>
      <c r="K37" s="168"/>
      <c r="L37" s="168"/>
      <c r="M37" s="209"/>
      <c r="N37" s="24" t="s">
        <v>77</v>
      </c>
      <c r="O37" s="82"/>
      <c r="P37" s="171" t="s">
        <v>42</v>
      </c>
      <c r="Q37" s="172"/>
      <c r="R37" s="173"/>
      <c r="S37" s="20"/>
      <c r="T37" s="82"/>
      <c r="U37" s="82"/>
      <c r="V37" s="82"/>
      <c r="W37" s="82"/>
      <c r="X37" s="82"/>
      <c r="Y37" s="82"/>
      <c r="Z37" s="82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3:36" ht="14.45" customHeight="1">
      <c r="C38" s="1"/>
      <c r="D38" s="161" t="s">
        <v>12</v>
      </c>
      <c r="E38" s="162"/>
      <c r="F38" s="162"/>
      <c r="G38" s="163"/>
      <c r="H38" s="6" t="s">
        <v>57</v>
      </c>
      <c r="I38" s="82"/>
      <c r="J38" s="167" t="s">
        <v>88</v>
      </c>
      <c r="K38" s="168"/>
      <c r="L38" s="168"/>
      <c r="M38" s="209"/>
      <c r="N38" s="24" t="s">
        <v>80</v>
      </c>
      <c r="O38" s="82"/>
      <c r="P38" s="171" t="s">
        <v>43</v>
      </c>
      <c r="Q38" s="172"/>
      <c r="R38" s="173"/>
      <c r="S38" s="21" t="s">
        <v>41</v>
      </c>
      <c r="T38" s="82"/>
      <c r="U38" s="82"/>
      <c r="V38" s="82"/>
      <c r="W38" s="82"/>
      <c r="X38" s="82"/>
      <c r="Y38" s="82"/>
      <c r="Z38" s="82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3:36" ht="14.45" customHeight="1">
      <c r="C39" s="1"/>
      <c r="D39" s="157" t="s">
        <v>13</v>
      </c>
      <c r="E39" s="158"/>
      <c r="F39" s="158"/>
      <c r="G39" s="159"/>
      <c r="H39" s="6" t="s">
        <v>58</v>
      </c>
      <c r="I39" s="82"/>
      <c r="J39" s="167" t="s">
        <v>89</v>
      </c>
      <c r="K39" s="168"/>
      <c r="L39" s="168"/>
      <c r="M39" s="209"/>
      <c r="N39" s="24" t="s">
        <v>81</v>
      </c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3:36" ht="14.45" customHeight="1">
      <c r="C40" s="1"/>
      <c r="D40" s="161" t="s">
        <v>14</v>
      </c>
      <c r="E40" s="162"/>
      <c r="F40" s="162"/>
      <c r="G40" s="163"/>
      <c r="H40" s="6" t="s">
        <v>59</v>
      </c>
      <c r="I40" s="82"/>
      <c r="J40" s="167" t="s">
        <v>90</v>
      </c>
      <c r="K40" s="168"/>
      <c r="L40" s="168"/>
      <c r="M40" s="209"/>
      <c r="N40" s="24" t="s">
        <v>91</v>
      </c>
      <c r="O40" s="82"/>
      <c r="P40" s="16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3:36" ht="25.5" customHeight="1">
      <c r="C41" s="1"/>
      <c r="D41" s="157" t="s">
        <v>25</v>
      </c>
      <c r="E41" s="158"/>
      <c r="F41" s="158"/>
      <c r="G41" s="159"/>
      <c r="H41" s="15" t="s">
        <v>60</v>
      </c>
      <c r="I41" s="82"/>
      <c r="J41" s="167" t="s">
        <v>92</v>
      </c>
      <c r="K41" s="168"/>
      <c r="L41" s="168"/>
      <c r="M41" s="209"/>
      <c r="N41" s="24" t="s">
        <v>82</v>
      </c>
      <c r="O41" s="82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1"/>
      <c r="AD41" s="1"/>
      <c r="AE41" s="1"/>
      <c r="AF41" s="1"/>
      <c r="AG41" s="1"/>
      <c r="AH41" s="1"/>
      <c r="AI41" s="1"/>
      <c r="AJ41" s="1"/>
    </row>
    <row r="42" spans="3:36" ht="14.45" customHeight="1">
      <c r="C42" s="1"/>
      <c r="D42" s="164" t="s">
        <v>34</v>
      </c>
      <c r="E42" s="165"/>
      <c r="F42" s="165"/>
      <c r="G42" s="166"/>
      <c r="H42" s="6" t="s">
        <v>61</v>
      </c>
      <c r="I42" s="82"/>
      <c r="J42" s="167" t="s">
        <v>93</v>
      </c>
      <c r="K42" s="168"/>
      <c r="L42" s="168"/>
      <c r="M42" s="209"/>
      <c r="N42" s="24" t="s">
        <v>83</v>
      </c>
      <c r="O42" s="82"/>
      <c r="P42" s="79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3:36">
      <c r="C43" s="1"/>
      <c r="D43" s="161" t="s">
        <v>15</v>
      </c>
      <c r="E43" s="162"/>
      <c r="F43" s="162"/>
      <c r="G43" s="163"/>
      <c r="H43" s="6" t="s">
        <v>62</v>
      </c>
      <c r="I43" s="82"/>
      <c r="J43" s="167" t="s">
        <v>99</v>
      </c>
      <c r="K43" s="168"/>
      <c r="L43" s="168"/>
      <c r="M43" s="209"/>
      <c r="N43" s="24" t="s">
        <v>98</v>
      </c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3:36" ht="14.45" customHeight="1">
      <c r="C44" s="1"/>
      <c r="D44" s="164" t="s">
        <v>32</v>
      </c>
      <c r="E44" s="165"/>
      <c r="F44" s="165"/>
      <c r="G44" s="166"/>
      <c r="H44" s="6" t="s">
        <v>63</v>
      </c>
      <c r="I44" s="82"/>
      <c r="J44" s="167" t="s">
        <v>94</v>
      </c>
      <c r="K44" s="168"/>
      <c r="L44" s="168"/>
      <c r="M44" s="209"/>
      <c r="N44" s="24" t="s">
        <v>84</v>
      </c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3:36" ht="14.45" customHeight="1">
      <c r="C45" s="1"/>
      <c r="D45" s="161" t="s">
        <v>16</v>
      </c>
      <c r="E45" s="169"/>
      <c r="F45" s="169"/>
      <c r="G45" s="170"/>
      <c r="H45" s="6" t="s">
        <v>64</v>
      </c>
      <c r="I45" s="82"/>
      <c r="J45" s="167" t="s">
        <v>95</v>
      </c>
      <c r="K45" s="168"/>
      <c r="L45" s="168"/>
      <c r="M45" s="209"/>
      <c r="N45" s="24" t="s">
        <v>23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3:36">
      <c r="C46" s="1"/>
      <c r="D46" s="157" t="s">
        <v>24</v>
      </c>
      <c r="E46" s="165"/>
      <c r="F46" s="165"/>
      <c r="G46" s="166"/>
      <c r="H46" s="6" t="s">
        <v>65</v>
      </c>
      <c r="I46" s="82"/>
      <c r="J46" s="203" t="s">
        <v>96</v>
      </c>
      <c r="K46" s="203"/>
      <c r="L46" s="203"/>
      <c r="M46" s="203"/>
      <c r="N46" s="82" t="s">
        <v>97</v>
      </c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3:36">
      <c r="C47" s="1"/>
      <c r="D47" s="161" t="s">
        <v>17</v>
      </c>
      <c r="E47" s="162"/>
      <c r="F47" s="162"/>
      <c r="G47" s="163"/>
      <c r="H47" s="6" t="s">
        <v>66</v>
      </c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3:36">
      <c r="C48" s="1"/>
      <c r="D48" s="161" t="s">
        <v>18</v>
      </c>
      <c r="E48" s="162"/>
      <c r="F48" s="162"/>
      <c r="G48" s="163"/>
      <c r="H48" s="6" t="s">
        <v>67</v>
      </c>
      <c r="I48" s="82"/>
      <c r="J48" s="206" t="s">
        <v>110</v>
      </c>
      <c r="K48" s="207"/>
      <c r="L48" s="207"/>
      <c r="M48" s="208"/>
      <c r="N48" s="34" t="s">
        <v>112</v>
      </c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161" t="s">
        <v>19</v>
      </c>
      <c r="E49" s="162"/>
      <c r="F49" s="162"/>
      <c r="G49" s="163"/>
      <c r="H49" s="6" t="s">
        <v>68</v>
      </c>
      <c r="I49" s="82"/>
      <c r="J49" s="206">
        <v>2</v>
      </c>
      <c r="K49" s="207"/>
      <c r="L49" s="207"/>
      <c r="M49" s="208"/>
      <c r="N49" s="34" t="s">
        <v>111</v>
      </c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161" t="s">
        <v>20</v>
      </c>
      <c r="E50" s="162"/>
      <c r="F50" s="162"/>
      <c r="G50" s="163"/>
      <c r="H50" s="7" t="s">
        <v>69</v>
      </c>
      <c r="I50" s="82"/>
      <c r="J50" s="203" t="s">
        <v>96</v>
      </c>
      <c r="K50" s="203"/>
      <c r="L50" s="203"/>
      <c r="M50" s="203"/>
      <c r="N50" s="33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161" t="s">
        <v>21</v>
      </c>
      <c r="E51" s="162"/>
      <c r="F51" s="162"/>
      <c r="G51" s="163"/>
      <c r="H51" s="7" t="s">
        <v>70</v>
      </c>
      <c r="I51" s="82"/>
      <c r="J51" s="80"/>
      <c r="K51" s="80"/>
      <c r="L51" s="80"/>
      <c r="M51" s="80"/>
      <c r="N51" s="33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 ht="18.75">
      <c r="C52" s="1"/>
      <c r="D52" s="161" t="s">
        <v>46</v>
      </c>
      <c r="E52" s="162"/>
      <c r="F52" s="162"/>
      <c r="G52" s="163"/>
      <c r="H52" s="7" t="s">
        <v>71</v>
      </c>
      <c r="I52" s="82"/>
      <c r="J52" s="204" t="s">
        <v>107</v>
      </c>
      <c r="K52" s="204"/>
      <c r="L52" s="204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 ht="33.75" customHeight="1">
      <c r="C53" s="1"/>
      <c r="D53" s="164" t="s">
        <v>33</v>
      </c>
      <c r="E53" s="165"/>
      <c r="F53" s="165"/>
      <c r="G53" s="166"/>
      <c r="H53" s="23" t="s">
        <v>72</v>
      </c>
      <c r="I53" s="82"/>
      <c r="J53" s="205" t="s">
        <v>116</v>
      </c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82"/>
      <c r="X53" s="82"/>
      <c r="Y53" s="82"/>
      <c r="Z53" s="8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>
      <c r="C54" s="1"/>
      <c r="D54" s="157" t="s">
        <v>22</v>
      </c>
      <c r="E54" s="158"/>
      <c r="F54" s="158"/>
      <c r="G54" s="158"/>
      <c r="H54" s="8" t="s">
        <v>73</v>
      </c>
      <c r="I54" s="82"/>
      <c r="J54" s="160" t="s">
        <v>115</v>
      </c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82"/>
      <c r="X54" s="82"/>
      <c r="Y54" s="82"/>
      <c r="Z54" s="8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157" t="s">
        <v>29</v>
      </c>
      <c r="E55" s="158"/>
      <c r="F55" s="158"/>
      <c r="G55" s="159"/>
      <c r="H55" s="2" t="s">
        <v>4</v>
      </c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 ht="24" customHeight="1">
      <c r="C57" s="1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1"/>
      <c r="AB59" s="1"/>
      <c r="AC59" s="1"/>
      <c r="AD59" s="1"/>
      <c r="AE59" s="1"/>
      <c r="AF59" s="1"/>
      <c r="AG59" s="1"/>
      <c r="AH59" s="1"/>
      <c r="AI59" s="1"/>
      <c r="AJ59" s="1"/>
    </row>
  </sheetData>
  <mergeCells count="73">
    <mergeCell ref="A6:CS6"/>
    <mergeCell ref="C8:S8"/>
    <mergeCell ref="C9:AH9"/>
    <mergeCell ref="T8:AL8"/>
    <mergeCell ref="AI9:CP9"/>
    <mergeCell ref="AM8:BF8"/>
    <mergeCell ref="BG8:CB8"/>
    <mergeCell ref="CC8:CP8"/>
    <mergeCell ref="A1:AH1"/>
    <mergeCell ref="A2:AH2"/>
    <mergeCell ref="A3:AH3"/>
    <mergeCell ref="A4:AH4"/>
    <mergeCell ref="A5:AH5"/>
    <mergeCell ref="A13:A20"/>
    <mergeCell ref="CQ8:CS9"/>
    <mergeCell ref="CQ10:CQ11"/>
    <mergeCell ref="CR10:CR11"/>
    <mergeCell ref="CS10:CS11"/>
    <mergeCell ref="A8:A11"/>
    <mergeCell ref="B8:B11"/>
    <mergeCell ref="D31:G31"/>
    <mergeCell ref="J31:M31"/>
    <mergeCell ref="P31:R31"/>
    <mergeCell ref="D32:G32"/>
    <mergeCell ref="J32:M32"/>
    <mergeCell ref="P32:R32"/>
    <mergeCell ref="D33:G33"/>
    <mergeCell ref="J33:M33"/>
    <mergeCell ref="P33:R33"/>
    <mergeCell ref="D34:G34"/>
    <mergeCell ref="J34:M34"/>
    <mergeCell ref="P34:R34"/>
    <mergeCell ref="D35:G35"/>
    <mergeCell ref="J35:M35"/>
    <mergeCell ref="D36:G36"/>
    <mergeCell ref="J36:M36"/>
    <mergeCell ref="D37:G37"/>
    <mergeCell ref="J37:M37"/>
    <mergeCell ref="P37:R37"/>
    <mergeCell ref="D38:G38"/>
    <mergeCell ref="J38:M38"/>
    <mergeCell ref="P38:R38"/>
    <mergeCell ref="D39:G39"/>
    <mergeCell ref="J39:M39"/>
    <mergeCell ref="D40:G40"/>
    <mergeCell ref="J40:M40"/>
    <mergeCell ref="D41:G41"/>
    <mergeCell ref="J41:M41"/>
    <mergeCell ref="D42:G42"/>
    <mergeCell ref="J42:M42"/>
    <mergeCell ref="D49:G49"/>
    <mergeCell ref="J49:M49"/>
    <mergeCell ref="D43:G43"/>
    <mergeCell ref="J43:M43"/>
    <mergeCell ref="D44:G44"/>
    <mergeCell ref="J44:M44"/>
    <mergeCell ref="D45:G45"/>
    <mergeCell ref="J45:M45"/>
    <mergeCell ref="D46:G46"/>
    <mergeCell ref="J46:M46"/>
    <mergeCell ref="D47:G47"/>
    <mergeCell ref="D48:G48"/>
    <mergeCell ref="J48:M48"/>
    <mergeCell ref="D54:G54"/>
    <mergeCell ref="J54:V54"/>
    <mergeCell ref="D55:G55"/>
    <mergeCell ref="D50:G50"/>
    <mergeCell ref="J50:M50"/>
    <mergeCell ref="D51:G51"/>
    <mergeCell ref="D52:G52"/>
    <mergeCell ref="J52:L52"/>
    <mergeCell ref="D53:G53"/>
    <mergeCell ref="J53:V53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S60"/>
  <sheetViews>
    <sheetView topLeftCell="A7" zoomScale="75" zoomScaleNormal="75" workbookViewId="0">
      <selection activeCell="BX18" sqref="BX18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88" max="88" width="10.85546875" customWidth="1"/>
    <col min="90" max="90" width="11.28515625" customWidth="1"/>
  </cols>
  <sheetData>
    <row r="1" spans="1:97" s="1" customFormat="1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</row>
    <row r="2" spans="1:97" s="1" customFormat="1">
      <c r="A2" s="226" t="s">
        <v>151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</row>
    <row r="3" spans="1:97" s="1" customFormat="1">
      <c r="A3" s="179" t="s">
        <v>152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97" s="1" customFormat="1">
      <c r="A4" s="179" t="s">
        <v>6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</row>
    <row r="5" spans="1:97" s="1" customFormat="1">
      <c r="A5" s="182" t="s">
        <v>153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</row>
    <row r="6" spans="1:97" s="1" customFormat="1">
      <c r="A6" s="180" t="s">
        <v>171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</row>
    <row r="7" spans="1:97" s="1" customFormat="1" ht="15.75" thickBo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</row>
    <row r="8" spans="1:97" s="11" customFormat="1" ht="15.75" customHeight="1" thickBot="1">
      <c r="A8" s="218" t="s">
        <v>36</v>
      </c>
      <c r="B8" s="222" t="s">
        <v>106</v>
      </c>
      <c r="C8" s="191" t="s">
        <v>143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T8" s="191" t="s">
        <v>144</v>
      </c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3"/>
      <c r="AM8" s="191" t="s">
        <v>145</v>
      </c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91" t="s">
        <v>147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3"/>
      <c r="CC8" s="191" t="s">
        <v>148</v>
      </c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85" t="s">
        <v>35</v>
      </c>
      <c r="CR8" s="186"/>
      <c r="CS8" s="187"/>
    </row>
    <row r="9" spans="1:97" s="11" customFormat="1" ht="15.75" customHeight="1" thickBot="1">
      <c r="A9" s="219"/>
      <c r="B9" s="223"/>
      <c r="C9" s="191" t="s">
        <v>48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3"/>
      <c r="AI9" s="227" t="s">
        <v>146</v>
      </c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188"/>
      <c r="CR9" s="189"/>
      <c r="CS9" s="190"/>
    </row>
    <row r="10" spans="1:97" s="11" customFormat="1" ht="14.25">
      <c r="A10" s="220"/>
      <c r="B10" s="224"/>
      <c r="C10" s="119" t="s">
        <v>0</v>
      </c>
      <c r="D10" s="119" t="s">
        <v>49</v>
      </c>
      <c r="E10" s="119" t="s">
        <v>1</v>
      </c>
      <c r="F10" s="119" t="s">
        <v>2</v>
      </c>
      <c r="G10" s="119" t="s">
        <v>3</v>
      </c>
      <c r="H10" s="119" t="s">
        <v>0</v>
      </c>
      <c r="I10" s="119" t="s">
        <v>49</v>
      </c>
      <c r="J10" s="119" t="s">
        <v>1</v>
      </c>
      <c r="K10" s="119" t="s">
        <v>2</v>
      </c>
      <c r="L10" s="119" t="s">
        <v>3</v>
      </c>
      <c r="M10" s="119" t="s">
        <v>0</v>
      </c>
      <c r="N10" s="119" t="s">
        <v>49</v>
      </c>
      <c r="O10" s="119" t="s">
        <v>1</v>
      </c>
      <c r="P10" s="119" t="s">
        <v>2</v>
      </c>
      <c r="Q10" s="119" t="s">
        <v>3</v>
      </c>
      <c r="R10" s="119" t="s">
        <v>0</v>
      </c>
      <c r="S10" s="119" t="s">
        <v>49</v>
      </c>
      <c r="T10" s="119" t="s">
        <v>1</v>
      </c>
      <c r="U10" s="119" t="s">
        <v>2</v>
      </c>
      <c r="V10" s="119" t="s">
        <v>3</v>
      </c>
      <c r="W10" s="119" t="s">
        <v>0</v>
      </c>
      <c r="X10" s="119" t="s">
        <v>49</v>
      </c>
      <c r="Y10" s="119" t="s">
        <v>1</v>
      </c>
      <c r="Z10" s="119" t="s">
        <v>2</v>
      </c>
      <c r="AA10" s="119" t="s">
        <v>3</v>
      </c>
      <c r="AB10" s="120" t="s">
        <v>0</v>
      </c>
      <c r="AC10" s="120" t="s">
        <v>49</v>
      </c>
      <c r="AD10" s="121" t="s">
        <v>1</v>
      </c>
      <c r="AE10" s="121" t="s">
        <v>2</v>
      </c>
      <c r="AF10" s="121" t="s">
        <v>3</v>
      </c>
      <c r="AG10" s="121" t="s">
        <v>0</v>
      </c>
      <c r="AH10" s="121" t="s">
        <v>49</v>
      </c>
      <c r="AI10" s="119" t="s">
        <v>2</v>
      </c>
      <c r="AJ10" s="119" t="s">
        <v>3</v>
      </c>
      <c r="AK10" s="120" t="s">
        <v>0</v>
      </c>
      <c r="AL10" s="120" t="s">
        <v>49</v>
      </c>
      <c r="AM10" s="85" t="s">
        <v>1</v>
      </c>
      <c r="AN10" s="85" t="s">
        <v>2</v>
      </c>
      <c r="AO10" s="85" t="s">
        <v>3</v>
      </c>
      <c r="AP10" s="85" t="s">
        <v>0</v>
      </c>
      <c r="AQ10" s="85" t="s">
        <v>49</v>
      </c>
      <c r="AR10" s="85" t="s">
        <v>2</v>
      </c>
      <c r="AS10" s="85" t="s">
        <v>3</v>
      </c>
      <c r="AT10" s="85" t="s">
        <v>0</v>
      </c>
      <c r="AU10" s="85" t="s">
        <v>49</v>
      </c>
      <c r="AV10" s="85" t="s">
        <v>1</v>
      </c>
      <c r="AW10" s="85" t="s">
        <v>2</v>
      </c>
      <c r="AX10" s="85" t="s">
        <v>3</v>
      </c>
      <c r="AY10" s="85" t="s">
        <v>0</v>
      </c>
      <c r="AZ10" s="85" t="s">
        <v>49</v>
      </c>
      <c r="BA10" s="85" t="s">
        <v>1</v>
      </c>
      <c r="BB10" s="85" t="s">
        <v>2</v>
      </c>
      <c r="BC10" s="85" t="s">
        <v>3</v>
      </c>
      <c r="BD10" s="85" t="s">
        <v>0</v>
      </c>
      <c r="BE10" s="85" t="s">
        <v>49</v>
      </c>
      <c r="BF10" s="85" t="s">
        <v>1</v>
      </c>
      <c r="BG10" s="85" t="s">
        <v>2</v>
      </c>
      <c r="BH10" s="85" t="s">
        <v>3</v>
      </c>
      <c r="BI10" s="85" t="s">
        <v>0</v>
      </c>
      <c r="BJ10" s="85" t="s">
        <v>49</v>
      </c>
      <c r="BK10" s="114" t="s">
        <v>1</v>
      </c>
      <c r="BL10" s="114" t="s">
        <v>2</v>
      </c>
      <c r="BM10" s="114" t="s">
        <v>3</v>
      </c>
      <c r="BN10" s="114" t="s">
        <v>0</v>
      </c>
      <c r="BO10" s="114" t="s">
        <v>49</v>
      </c>
      <c r="BP10" s="85" t="s">
        <v>1</v>
      </c>
      <c r="BQ10" s="85" t="s">
        <v>2</v>
      </c>
      <c r="BR10" s="85" t="s">
        <v>3</v>
      </c>
      <c r="BS10" s="85" t="s">
        <v>0</v>
      </c>
      <c r="BT10" s="85" t="s">
        <v>49</v>
      </c>
      <c r="BU10" s="85" t="s">
        <v>1</v>
      </c>
      <c r="BV10" s="85" t="s">
        <v>2</v>
      </c>
      <c r="BW10" s="85" t="s">
        <v>3</v>
      </c>
      <c r="BX10" s="85" t="s">
        <v>0</v>
      </c>
      <c r="BY10" s="85" t="s">
        <v>49</v>
      </c>
      <c r="BZ10" s="85" t="s">
        <v>1</v>
      </c>
      <c r="CA10" s="85" t="s">
        <v>2</v>
      </c>
      <c r="CB10" s="85" t="s">
        <v>3</v>
      </c>
      <c r="CC10" s="85" t="s">
        <v>1</v>
      </c>
      <c r="CD10" s="85" t="s">
        <v>2</v>
      </c>
      <c r="CE10" s="85" t="s">
        <v>3</v>
      </c>
      <c r="CF10" s="85" t="s">
        <v>0</v>
      </c>
      <c r="CG10" s="85" t="s">
        <v>1</v>
      </c>
      <c r="CH10" s="85" t="s">
        <v>2</v>
      </c>
      <c r="CI10" s="85" t="s">
        <v>3</v>
      </c>
      <c r="CJ10" s="85" t="s">
        <v>0</v>
      </c>
      <c r="CK10" s="85" t="s">
        <v>49</v>
      </c>
      <c r="CL10" s="85" t="s">
        <v>1</v>
      </c>
      <c r="CM10" s="85" t="s">
        <v>2</v>
      </c>
      <c r="CN10" s="85" t="s">
        <v>3</v>
      </c>
      <c r="CO10" s="85" t="s">
        <v>0</v>
      </c>
      <c r="CP10" s="85" t="s">
        <v>49</v>
      </c>
      <c r="CQ10" s="194" t="s">
        <v>108</v>
      </c>
      <c r="CR10" s="216" t="s">
        <v>40</v>
      </c>
      <c r="CS10" s="183" t="s">
        <v>109</v>
      </c>
    </row>
    <row r="11" spans="1:97" s="11" customFormat="1" ht="66.75" customHeight="1" thickBot="1">
      <c r="A11" s="221"/>
      <c r="B11" s="225"/>
      <c r="C11" s="86">
        <v>9</v>
      </c>
      <c r="D11" s="86">
        <v>10</v>
      </c>
      <c r="E11" s="86">
        <v>13</v>
      </c>
      <c r="F11" s="86">
        <v>14</v>
      </c>
      <c r="G11" s="87">
        <v>15</v>
      </c>
      <c r="H11" s="87">
        <v>16</v>
      </c>
      <c r="I11" s="87">
        <v>17</v>
      </c>
      <c r="J11" s="87">
        <v>20</v>
      </c>
      <c r="K11" s="87">
        <v>21</v>
      </c>
      <c r="L11" s="86">
        <v>22</v>
      </c>
      <c r="M11" s="86">
        <v>23</v>
      </c>
      <c r="N11" s="86">
        <v>24</v>
      </c>
      <c r="O11" s="86">
        <v>27</v>
      </c>
      <c r="P11" s="86">
        <v>28</v>
      </c>
      <c r="Q11" s="86">
        <v>29</v>
      </c>
      <c r="R11" s="86">
        <v>30</v>
      </c>
      <c r="S11" s="86">
        <v>31</v>
      </c>
      <c r="T11" s="86">
        <v>3</v>
      </c>
      <c r="U11" s="86">
        <v>4</v>
      </c>
      <c r="V11" s="86">
        <v>5</v>
      </c>
      <c r="W11" s="86">
        <v>6</v>
      </c>
      <c r="X11" s="86">
        <v>7</v>
      </c>
      <c r="Y11" s="86">
        <v>10</v>
      </c>
      <c r="Z11" s="86">
        <v>11</v>
      </c>
      <c r="AA11" s="86">
        <v>12</v>
      </c>
      <c r="AB11" s="118">
        <v>13</v>
      </c>
      <c r="AC11" s="118">
        <v>14</v>
      </c>
      <c r="AD11" s="97">
        <v>17</v>
      </c>
      <c r="AE11" s="97">
        <v>18</v>
      </c>
      <c r="AF11" s="97">
        <v>19</v>
      </c>
      <c r="AG11" s="115">
        <v>20</v>
      </c>
      <c r="AH11" s="115">
        <v>21</v>
      </c>
      <c r="AI11" s="87">
        <v>25</v>
      </c>
      <c r="AJ11" s="86">
        <v>26</v>
      </c>
      <c r="AK11" s="86">
        <v>27</v>
      </c>
      <c r="AL11" s="86">
        <v>28</v>
      </c>
      <c r="AM11" s="86">
        <v>3</v>
      </c>
      <c r="AN11" s="86">
        <v>4</v>
      </c>
      <c r="AO11" s="86">
        <v>5</v>
      </c>
      <c r="AP11" s="86">
        <v>6</v>
      </c>
      <c r="AQ11" s="86">
        <v>7</v>
      </c>
      <c r="AR11" s="86">
        <v>11</v>
      </c>
      <c r="AS11" s="86">
        <v>12</v>
      </c>
      <c r="AT11" s="86">
        <v>13</v>
      </c>
      <c r="AU11" s="86">
        <v>14</v>
      </c>
      <c r="AV11" s="94">
        <v>17</v>
      </c>
      <c r="AW11" s="94">
        <v>18</v>
      </c>
      <c r="AX11" s="86">
        <v>19</v>
      </c>
      <c r="AY11" s="86">
        <v>20</v>
      </c>
      <c r="AZ11" s="86">
        <v>21</v>
      </c>
      <c r="BA11" s="86">
        <v>24</v>
      </c>
      <c r="BB11" s="86">
        <v>25</v>
      </c>
      <c r="BC11" s="86">
        <v>26</v>
      </c>
      <c r="BD11" s="86">
        <v>27</v>
      </c>
      <c r="BE11" s="86">
        <v>28</v>
      </c>
      <c r="BF11" s="94">
        <v>31</v>
      </c>
      <c r="BG11" s="94">
        <v>1</v>
      </c>
      <c r="BH11" s="94">
        <v>2</v>
      </c>
      <c r="BI11" s="94">
        <v>3</v>
      </c>
      <c r="BJ11" s="94">
        <v>4</v>
      </c>
      <c r="BK11" s="93">
        <v>7</v>
      </c>
      <c r="BL11" s="93">
        <v>8</v>
      </c>
      <c r="BM11" s="93">
        <v>9</v>
      </c>
      <c r="BN11" s="93">
        <v>10</v>
      </c>
      <c r="BO11" s="93">
        <v>11</v>
      </c>
      <c r="BP11" s="86">
        <v>14</v>
      </c>
      <c r="BQ11" s="86">
        <v>15</v>
      </c>
      <c r="BR11" s="86">
        <v>16</v>
      </c>
      <c r="BS11" s="86">
        <v>17</v>
      </c>
      <c r="BT11" s="86">
        <v>18</v>
      </c>
      <c r="BU11" s="86">
        <v>21</v>
      </c>
      <c r="BV11" s="86">
        <v>22</v>
      </c>
      <c r="BW11" s="86">
        <v>23</v>
      </c>
      <c r="BX11" s="86">
        <v>24</v>
      </c>
      <c r="BY11" s="86">
        <v>25</v>
      </c>
      <c r="BZ11" s="86">
        <v>28</v>
      </c>
      <c r="CA11" s="86">
        <v>29</v>
      </c>
      <c r="CB11" s="86">
        <v>30</v>
      </c>
      <c r="CC11" s="86">
        <v>5</v>
      </c>
      <c r="CD11" s="86">
        <v>6</v>
      </c>
      <c r="CE11" s="86">
        <v>7</v>
      </c>
      <c r="CF11" s="86">
        <v>8</v>
      </c>
      <c r="CG11" s="86">
        <v>12</v>
      </c>
      <c r="CH11" s="86">
        <v>13</v>
      </c>
      <c r="CI11" s="86">
        <v>14</v>
      </c>
      <c r="CJ11" s="86">
        <v>15</v>
      </c>
      <c r="CK11" s="86">
        <v>16</v>
      </c>
      <c r="CL11" s="86">
        <v>19</v>
      </c>
      <c r="CM11" s="86">
        <v>20</v>
      </c>
      <c r="CN11" s="86">
        <v>21</v>
      </c>
      <c r="CO11" s="86">
        <v>22</v>
      </c>
      <c r="CP11" s="86">
        <v>23</v>
      </c>
      <c r="CQ11" s="215"/>
      <c r="CR11" s="217"/>
      <c r="CS11" s="184"/>
    </row>
    <row r="12" spans="1:97" s="27" customFormat="1" ht="13.5" customHeight="1" thickBot="1">
      <c r="A12" s="56">
        <v>1</v>
      </c>
      <c r="B12" s="83">
        <v>2</v>
      </c>
      <c r="C12" s="88">
        <v>3</v>
      </c>
      <c r="D12" s="88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88">
        <v>12</v>
      </c>
      <c r="M12" s="88">
        <v>13</v>
      </c>
      <c r="N12" s="88">
        <v>14</v>
      </c>
      <c r="O12" s="88">
        <v>15</v>
      </c>
      <c r="P12" s="88">
        <v>16</v>
      </c>
      <c r="Q12" s="88">
        <v>17</v>
      </c>
      <c r="R12" s="88">
        <v>18</v>
      </c>
      <c r="S12" s="88">
        <v>19</v>
      </c>
      <c r="T12" s="88">
        <v>20</v>
      </c>
      <c r="U12" s="88">
        <v>21</v>
      </c>
      <c r="V12" s="88">
        <v>22</v>
      </c>
      <c r="W12" s="88">
        <v>23</v>
      </c>
      <c r="X12" s="88">
        <v>24</v>
      </c>
      <c r="Y12" s="88">
        <v>25</v>
      </c>
      <c r="Z12" s="88">
        <v>26</v>
      </c>
      <c r="AA12" s="88">
        <v>27</v>
      </c>
      <c r="AB12" s="95">
        <v>28</v>
      </c>
      <c r="AC12" s="95">
        <v>29</v>
      </c>
      <c r="AD12" s="92">
        <v>30</v>
      </c>
      <c r="AE12" s="92">
        <v>31</v>
      </c>
      <c r="AF12" s="92">
        <v>32</v>
      </c>
      <c r="AG12" s="116">
        <v>33</v>
      </c>
      <c r="AH12" s="117">
        <v>34</v>
      </c>
      <c r="AI12" s="5">
        <v>35</v>
      </c>
      <c r="AJ12" s="88">
        <v>36</v>
      </c>
      <c r="AK12" s="88">
        <v>37</v>
      </c>
      <c r="AL12" s="88">
        <v>38</v>
      </c>
      <c r="AM12" s="88">
        <v>39</v>
      </c>
      <c r="AN12" s="88">
        <v>40</v>
      </c>
      <c r="AO12" s="88">
        <v>41</v>
      </c>
      <c r="AP12" s="88">
        <v>42</v>
      </c>
      <c r="AQ12" s="88">
        <v>43</v>
      </c>
      <c r="AR12" s="88">
        <v>44</v>
      </c>
      <c r="AS12" s="88">
        <v>45</v>
      </c>
      <c r="AT12" s="88">
        <v>46</v>
      </c>
      <c r="AU12" s="88">
        <v>47</v>
      </c>
      <c r="AV12" s="95">
        <v>48</v>
      </c>
      <c r="AW12" s="88">
        <v>49</v>
      </c>
      <c r="AX12" s="88">
        <v>50</v>
      </c>
      <c r="AY12" s="88">
        <v>51</v>
      </c>
      <c r="AZ12" s="88">
        <v>52</v>
      </c>
      <c r="BA12" s="88">
        <v>53</v>
      </c>
      <c r="BB12" s="88">
        <v>54</v>
      </c>
      <c r="BC12" s="88">
        <v>55</v>
      </c>
      <c r="BD12" s="88">
        <v>56</v>
      </c>
      <c r="BE12" s="88">
        <v>57</v>
      </c>
      <c r="BF12" s="95">
        <v>58</v>
      </c>
      <c r="BG12" s="95">
        <v>59</v>
      </c>
      <c r="BH12" s="95">
        <v>60</v>
      </c>
      <c r="BI12" s="95">
        <v>61</v>
      </c>
      <c r="BJ12" s="95">
        <v>62</v>
      </c>
      <c r="BK12" s="89">
        <v>63</v>
      </c>
      <c r="BL12" s="89">
        <v>64</v>
      </c>
      <c r="BM12" s="89">
        <v>65</v>
      </c>
      <c r="BN12" s="89">
        <v>66</v>
      </c>
      <c r="BO12" s="89">
        <v>67</v>
      </c>
      <c r="BP12" s="88">
        <v>68</v>
      </c>
      <c r="BQ12" s="88">
        <v>69</v>
      </c>
      <c r="BR12" s="88">
        <v>70</v>
      </c>
      <c r="BS12" s="88">
        <v>71</v>
      </c>
      <c r="BT12" s="88">
        <v>72</v>
      </c>
      <c r="BU12" s="88">
        <v>73</v>
      </c>
      <c r="BV12" s="88">
        <v>74</v>
      </c>
      <c r="BW12" s="88">
        <v>75</v>
      </c>
      <c r="BX12" s="88">
        <v>76</v>
      </c>
      <c r="BY12" s="88">
        <v>77</v>
      </c>
      <c r="BZ12" s="88">
        <v>78</v>
      </c>
      <c r="CA12" s="88">
        <v>79</v>
      </c>
      <c r="CB12" s="88">
        <v>80</v>
      </c>
      <c r="CC12" s="88">
        <v>81</v>
      </c>
      <c r="CD12" s="88">
        <v>82</v>
      </c>
      <c r="CE12" s="88">
        <v>83</v>
      </c>
      <c r="CF12" s="88">
        <v>84</v>
      </c>
      <c r="CG12" s="88">
        <v>85</v>
      </c>
      <c r="CH12" s="88">
        <v>86</v>
      </c>
      <c r="CI12" s="88">
        <v>87</v>
      </c>
      <c r="CJ12" s="88">
        <v>88</v>
      </c>
      <c r="CK12" s="88">
        <v>89</v>
      </c>
      <c r="CL12" s="88">
        <v>90</v>
      </c>
      <c r="CM12" s="88">
        <v>91</v>
      </c>
      <c r="CN12" s="88">
        <v>92</v>
      </c>
      <c r="CO12" s="88">
        <v>93</v>
      </c>
      <c r="CP12" s="88">
        <v>94</v>
      </c>
      <c r="CQ12" s="37">
        <v>88</v>
      </c>
      <c r="CR12" s="37">
        <v>89</v>
      </c>
      <c r="CS12" s="38">
        <v>90</v>
      </c>
    </row>
    <row r="13" spans="1:97" s="36" customFormat="1" ht="15" customHeight="1" thickBot="1">
      <c r="A13" s="125">
        <v>2</v>
      </c>
      <c r="B13" s="108" t="s">
        <v>118</v>
      </c>
      <c r="C13" s="43"/>
      <c r="D13" s="43"/>
      <c r="E13" s="43"/>
      <c r="F13" s="43" t="s">
        <v>172</v>
      </c>
      <c r="G13" s="43"/>
      <c r="H13" s="43"/>
      <c r="I13" s="43"/>
      <c r="J13" s="43"/>
      <c r="L13" s="51"/>
      <c r="M13" s="43"/>
      <c r="N13" s="43"/>
      <c r="O13" s="43"/>
      <c r="P13" s="43"/>
      <c r="Q13" s="43"/>
      <c r="R13" s="43"/>
      <c r="S13" s="43"/>
      <c r="T13" s="43"/>
      <c r="U13" s="43" t="s">
        <v>174</v>
      </c>
      <c r="V13" s="43"/>
      <c r="W13" s="43"/>
      <c r="X13" s="43"/>
      <c r="Y13" s="43"/>
      <c r="Z13" s="43"/>
      <c r="AA13" s="43"/>
      <c r="AB13" s="43"/>
      <c r="AC13" s="43"/>
      <c r="AD13" s="71"/>
      <c r="AE13" s="71"/>
      <c r="AF13" s="71"/>
      <c r="AG13" s="71"/>
      <c r="AH13" s="71"/>
      <c r="AJ13" s="128"/>
      <c r="AL13" s="128"/>
      <c r="AM13" s="128"/>
      <c r="AN13" s="139" t="s">
        <v>176</v>
      </c>
      <c r="AO13" s="140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5" t="s">
        <v>177</v>
      </c>
      <c r="BC13" s="128"/>
      <c r="BD13" s="129"/>
      <c r="BE13" s="128"/>
      <c r="BF13" s="90"/>
      <c r="BG13" s="90"/>
      <c r="BH13" s="43"/>
      <c r="BI13" s="43"/>
      <c r="BJ13" s="43"/>
      <c r="BK13" s="76"/>
      <c r="BL13" s="76"/>
      <c r="BM13" s="122"/>
      <c r="BN13" s="131"/>
      <c r="BO13" s="131"/>
      <c r="BP13" s="141"/>
      <c r="BQ13" s="148"/>
      <c r="BR13" s="141" t="s">
        <v>177</v>
      </c>
      <c r="BS13" s="141"/>
      <c r="BT13" s="141"/>
      <c r="BU13" s="141"/>
      <c r="BV13" s="141"/>
      <c r="BW13" s="141"/>
      <c r="BX13" s="143"/>
      <c r="BY13" s="143"/>
      <c r="BZ13" s="143"/>
      <c r="CA13" s="143"/>
      <c r="CB13" s="143"/>
      <c r="CC13" s="143"/>
      <c r="CD13" s="148"/>
      <c r="CE13" s="149" t="s">
        <v>178</v>
      </c>
      <c r="CF13" s="141"/>
      <c r="CG13" s="141"/>
      <c r="CH13" s="141"/>
      <c r="CI13" s="141"/>
      <c r="CJ13" s="150"/>
      <c r="CK13" s="150"/>
      <c r="CL13" s="150"/>
      <c r="CM13" s="150"/>
      <c r="CN13" s="150"/>
      <c r="CO13" s="150"/>
      <c r="CP13" s="150"/>
      <c r="CQ13" s="41">
        <f>COUNTIF(C13:CP13,"*")</f>
        <v>6</v>
      </c>
      <c r="CR13" s="64">
        <v>170</v>
      </c>
      <c r="CS13" s="41">
        <f>CQ13/CR13*100</f>
        <v>3.5294117647058822</v>
      </c>
    </row>
    <row r="14" spans="1:97" s="36" customFormat="1" ht="15" customHeight="1" thickBot="1">
      <c r="A14" s="126"/>
      <c r="B14" s="109" t="s">
        <v>119</v>
      </c>
      <c r="C14" s="43"/>
      <c r="D14" s="43"/>
      <c r="E14" s="43"/>
      <c r="F14" s="43"/>
      <c r="G14" s="43"/>
      <c r="H14" s="43" t="s">
        <v>173</v>
      </c>
      <c r="I14" s="43"/>
      <c r="J14" s="43"/>
      <c r="K14" s="43"/>
      <c r="L14" s="43"/>
      <c r="M14" s="43"/>
      <c r="N14" s="43"/>
      <c r="O14" s="43"/>
      <c r="P14" s="51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 t="s">
        <v>150</v>
      </c>
      <c r="AB14" s="43"/>
      <c r="AC14" s="43"/>
      <c r="AD14" s="71"/>
      <c r="AE14" s="71"/>
      <c r="AF14" s="71"/>
      <c r="AG14" s="71"/>
      <c r="AH14" s="71"/>
      <c r="AI14" s="49"/>
      <c r="AJ14" s="128"/>
      <c r="AK14" s="128"/>
      <c r="AL14" s="128"/>
      <c r="AM14" s="128"/>
      <c r="AN14" s="128"/>
      <c r="AO14" s="140"/>
      <c r="AP14" s="141"/>
      <c r="AQ14" s="142"/>
      <c r="AR14" s="141"/>
      <c r="AS14" s="141"/>
      <c r="AT14" s="141"/>
      <c r="AU14" s="141"/>
      <c r="AV14" s="141"/>
      <c r="AW14" s="141"/>
      <c r="AX14" s="141"/>
      <c r="AY14" s="143" t="s">
        <v>173</v>
      </c>
      <c r="AZ14" s="141"/>
      <c r="BA14" s="141"/>
      <c r="BB14" s="128"/>
      <c r="BC14" s="128"/>
      <c r="BD14" s="128"/>
      <c r="BE14" s="129"/>
      <c r="BF14" s="90"/>
      <c r="BG14" s="90"/>
      <c r="BH14" s="43"/>
      <c r="BI14" s="43"/>
      <c r="BJ14" s="43"/>
      <c r="BK14" s="76"/>
      <c r="BL14" s="76"/>
      <c r="BM14" s="122"/>
      <c r="BN14" s="131"/>
      <c r="BO14" s="131"/>
      <c r="BP14" s="141"/>
      <c r="BQ14" s="141"/>
      <c r="BR14" s="141"/>
      <c r="BS14" s="140"/>
      <c r="BT14" s="141"/>
      <c r="BU14" s="142"/>
      <c r="BV14" s="141"/>
      <c r="BW14" s="141"/>
      <c r="BX14" s="143"/>
      <c r="BY14" s="143"/>
      <c r="BZ14" s="143"/>
      <c r="CA14" s="143"/>
      <c r="CB14" s="143"/>
      <c r="CC14" s="143"/>
      <c r="CD14" s="143"/>
      <c r="CE14" s="151" t="s">
        <v>136</v>
      </c>
      <c r="CF14" s="141"/>
      <c r="CG14" s="141"/>
      <c r="CH14" s="143"/>
      <c r="CI14" s="143"/>
      <c r="CJ14" s="150"/>
      <c r="CK14" s="150"/>
      <c r="CL14" s="150"/>
      <c r="CM14" s="150"/>
      <c r="CN14" s="150" t="s">
        <v>178</v>
      </c>
      <c r="CO14" s="150"/>
      <c r="CP14" s="150"/>
      <c r="CQ14" s="41">
        <f t="shared" ref="CQ14:CQ20" si="0">COUNTIF(C14:CP14,"*")</f>
        <v>5</v>
      </c>
      <c r="CR14" s="65">
        <v>136</v>
      </c>
      <c r="CS14" s="41">
        <f t="shared" ref="CS14:CS21" si="1">CQ14/CR14*100</f>
        <v>3.6764705882352944</v>
      </c>
    </row>
    <row r="15" spans="1:97" s="36" customFormat="1" ht="15" customHeight="1" thickBot="1">
      <c r="A15" s="126"/>
      <c r="B15" s="109" t="s">
        <v>120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 t="s">
        <v>175</v>
      </c>
      <c r="AC15" s="43"/>
      <c r="AD15" s="71"/>
      <c r="AE15" s="71"/>
      <c r="AF15" s="71"/>
      <c r="AG15" s="71"/>
      <c r="AH15" s="71"/>
      <c r="AI15" s="49"/>
      <c r="AJ15" s="128"/>
      <c r="AK15" s="128"/>
      <c r="AL15" s="129"/>
      <c r="AM15" s="128"/>
      <c r="AN15" s="128"/>
      <c r="AO15" s="141"/>
      <c r="AP15" s="141"/>
      <c r="AQ15" s="141"/>
      <c r="AR15" s="141"/>
      <c r="AS15" s="141" t="s">
        <v>175</v>
      </c>
      <c r="AT15" s="141"/>
      <c r="AU15" s="141"/>
      <c r="AV15" s="141"/>
      <c r="AW15" s="141"/>
      <c r="AX15" s="141"/>
      <c r="AY15" s="141"/>
      <c r="AZ15" s="141"/>
      <c r="BA15" s="140"/>
      <c r="BB15" s="130"/>
      <c r="BC15" s="128"/>
      <c r="BD15" s="128"/>
      <c r="BE15" s="128"/>
      <c r="BF15" s="129"/>
      <c r="BG15" s="90"/>
      <c r="BH15" s="43"/>
      <c r="BI15" s="43"/>
      <c r="BJ15" s="43"/>
      <c r="BK15" s="76"/>
      <c r="BL15" s="76"/>
      <c r="BM15" s="122"/>
      <c r="BN15" s="131"/>
      <c r="BO15" s="131"/>
      <c r="BP15" s="141"/>
      <c r="BQ15" s="141"/>
      <c r="BR15" s="141"/>
      <c r="BS15" s="141"/>
      <c r="BT15" s="141"/>
      <c r="BU15" s="141"/>
      <c r="BV15" s="142"/>
      <c r="BW15" s="141"/>
      <c r="BX15" s="152"/>
      <c r="BY15" s="143"/>
      <c r="BZ15" s="143"/>
      <c r="CA15" s="143" t="s">
        <v>175</v>
      </c>
      <c r="CB15" s="143"/>
      <c r="CC15" s="143"/>
      <c r="CD15" s="143"/>
      <c r="CE15" s="141"/>
      <c r="CF15" s="141"/>
      <c r="CG15" s="141"/>
      <c r="CH15" s="141"/>
      <c r="CI15" s="141"/>
      <c r="CJ15" s="150"/>
      <c r="CK15" s="150"/>
      <c r="CL15" s="150"/>
      <c r="CM15" s="150"/>
      <c r="CN15" s="150"/>
      <c r="CO15" s="150"/>
      <c r="CP15" s="150"/>
      <c r="CQ15" s="41">
        <f t="shared" si="0"/>
        <v>3</v>
      </c>
      <c r="CR15" s="65">
        <v>136</v>
      </c>
      <c r="CS15" s="41">
        <f t="shared" si="1"/>
        <v>2.2058823529411766</v>
      </c>
    </row>
    <row r="16" spans="1:97" s="36" customFormat="1" ht="15" customHeight="1" thickBot="1">
      <c r="A16" s="126"/>
      <c r="B16" s="109" t="s">
        <v>121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71"/>
      <c r="AE16" s="71"/>
      <c r="AF16" s="71"/>
      <c r="AG16" s="71"/>
      <c r="AH16" s="71"/>
      <c r="AI16" s="49"/>
      <c r="AJ16" s="128"/>
      <c r="AK16" s="128"/>
      <c r="AL16" s="128"/>
      <c r="AM16" s="128"/>
      <c r="AN16" s="128"/>
      <c r="AO16" s="141"/>
      <c r="AP16" s="141"/>
      <c r="AQ16" s="141"/>
      <c r="AR16" s="141"/>
      <c r="AS16" s="141"/>
      <c r="AT16" s="140"/>
      <c r="AU16" s="141"/>
      <c r="AV16" s="141"/>
      <c r="AW16" s="141"/>
      <c r="AX16" s="141"/>
      <c r="AY16" s="141"/>
      <c r="AZ16" s="141"/>
      <c r="BA16" s="141"/>
      <c r="BB16" s="128"/>
      <c r="BC16" s="128"/>
      <c r="BD16" s="128"/>
      <c r="BE16" s="128"/>
      <c r="BF16" s="132"/>
      <c r="BG16" s="132"/>
      <c r="BH16" s="43"/>
      <c r="BI16" s="43"/>
      <c r="BJ16" s="43"/>
      <c r="BK16" s="76"/>
      <c r="BL16" s="76"/>
      <c r="BM16" s="122"/>
      <c r="BN16" s="131"/>
      <c r="BO16" s="131"/>
      <c r="BP16" s="141"/>
      <c r="BQ16" s="141"/>
      <c r="BR16" s="141"/>
      <c r="BS16" s="148"/>
      <c r="BT16" s="141"/>
      <c r="BU16" s="141"/>
      <c r="BV16" s="141"/>
      <c r="BW16" s="141"/>
      <c r="BX16" s="143"/>
      <c r="BY16" s="143"/>
      <c r="BZ16" s="143"/>
      <c r="CA16" s="143"/>
      <c r="CB16" s="143"/>
      <c r="CC16" s="143"/>
      <c r="CD16" s="143"/>
      <c r="CE16" s="141"/>
      <c r="CF16" s="141"/>
      <c r="CG16" s="141"/>
      <c r="CH16" s="141"/>
      <c r="CI16" s="141"/>
      <c r="CJ16" s="150"/>
      <c r="CK16" s="150"/>
      <c r="CL16" s="150"/>
      <c r="CM16" s="150"/>
      <c r="CN16" s="150"/>
      <c r="CO16" s="150"/>
      <c r="CP16" s="150"/>
      <c r="CQ16" s="41">
        <f t="shared" si="0"/>
        <v>0</v>
      </c>
      <c r="CR16" s="65">
        <v>68</v>
      </c>
      <c r="CS16" s="41">
        <f t="shared" si="1"/>
        <v>0</v>
      </c>
    </row>
    <row r="17" spans="1:97" s="36" customFormat="1" ht="15" customHeight="1" thickBot="1">
      <c r="A17" s="126"/>
      <c r="B17" s="109" t="s">
        <v>141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71"/>
      <c r="AE17" s="71"/>
      <c r="AF17" s="71"/>
      <c r="AG17" s="71"/>
      <c r="AH17" s="71"/>
      <c r="AI17" s="49"/>
      <c r="AJ17" s="128"/>
      <c r="AK17" s="128"/>
      <c r="AL17" s="128"/>
      <c r="AM17" s="128"/>
      <c r="AN17" s="128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28"/>
      <c r="BC17" s="128"/>
      <c r="BD17" s="128"/>
      <c r="BE17" s="128"/>
      <c r="BF17" s="90"/>
      <c r="BG17" s="90"/>
      <c r="BH17" s="43"/>
      <c r="BI17" s="43"/>
      <c r="BJ17" s="43"/>
      <c r="BK17" s="76"/>
      <c r="BL17" s="76"/>
      <c r="BM17" s="122"/>
      <c r="BN17" s="146"/>
      <c r="BO17" s="131"/>
      <c r="BP17" s="141"/>
      <c r="BQ17" s="141"/>
      <c r="BR17" s="141"/>
      <c r="BS17" s="141"/>
      <c r="BT17" s="141"/>
      <c r="BU17" s="141"/>
      <c r="BV17" s="141"/>
      <c r="BW17" s="141"/>
      <c r="BX17" s="143"/>
      <c r="BY17" s="143"/>
      <c r="BZ17" s="143"/>
      <c r="CA17" s="143"/>
      <c r="CB17" s="143"/>
      <c r="CC17" s="143"/>
      <c r="CD17" s="143"/>
      <c r="CE17" s="141"/>
      <c r="CF17" s="141"/>
      <c r="CG17" s="141"/>
      <c r="CH17" s="141"/>
      <c r="CI17" s="141"/>
      <c r="CJ17" s="150" t="s">
        <v>179</v>
      </c>
      <c r="CL17" s="150"/>
      <c r="CM17" s="150"/>
      <c r="CN17" s="150"/>
      <c r="CO17" s="150"/>
      <c r="CP17" s="150"/>
      <c r="CQ17" s="41">
        <f t="shared" si="0"/>
        <v>1</v>
      </c>
      <c r="CR17" s="65">
        <v>34</v>
      </c>
      <c r="CS17" s="41">
        <f t="shared" si="1"/>
        <v>2.9411764705882351</v>
      </c>
    </row>
    <row r="18" spans="1:97" s="36" customFormat="1" ht="15" customHeight="1" thickBot="1">
      <c r="A18" s="126"/>
      <c r="B18" s="109" t="s">
        <v>122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71"/>
      <c r="AE18" s="71"/>
      <c r="AF18" s="71"/>
      <c r="AG18" s="71"/>
      <c r="AH18" s="71"/>
      <c r="AI18" s="49"/>
      <c r="AJ18" s="128"/>
      <c r="AK18" s="128"/>
      <c r="AL18" s="128"/>
      <c r="AM18" s="128"/>
      <c r="AN18" s="128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28"/>
      <c r="BC18" s="128"/>
      <c r="BD18" s="91"/>
      <c r="BE18" s="128"/>
      <c r="BF18" s="90"/>
      <c r="BG18" s="90"/>
      <c r="BH18" s="43"/>
      <c r="BI18" s="43"/>
      <c r="BJ18" s="43"/>
      <c r="BK18" s="76"/>
      <c r="BL18" s="76"/>
      <c r="BM18" s="122"/>
      <c r="BN18" s="131"/>
      <c r="BO18" s="131"/>
      <c r="BP18" s="141"/>
      <c r="BQ18" s="141"/>
      <c r="BR18" s="141"/>
      <c r="BS18" s="141"/>
      <c r="BT18" s="141"/>
      <c r="BU18" s="141"/>
      <c r="BV18" s="141"/>
      <c r="BW18" s="141"/>
      <c r="BX18" s="143"/>
      <c r="BY18" s="143"/>
      <c r="BZ18" s="153"/>
      <c r="CA18" s="143"/>
      <c r="CB18" s="143"/>
      <c r="CC18" s="143"/>
      <c r="CD18" s="143"/>
      <c r="CE18" s="141"/>
      <c r="CF18" s="141" t="s">
        <v>178</v>
      </c>
      <c r="CG18" s="141"/>
      <c r="CH18" s="141"/>
      <c r="CI18" s="141"/>
      <c r="CJ18" s="150"/>
      <c r="CK18" s="150"/>
      <c r="CL18" s="150"/>
      <c r="CM18" s="150"/>
      <c r="CN18" s="150"/>
      <c r="CO18" s="150"/>
      <c r="CP18" s="150"/>
      <c r="CQ18" s="41">
        <f t="shared" si="0"/>
        <v>1</v>
      </c>
      <c r="CR18" s="65">
        <v>34</v>
      </c>
      <c r="CS18" s="41">
        <f t="shared" si="1"/>
        <v>2.9411764705882351</v>
      </c>
    </row>
    <row r="19" spans="1:97" s="36" customFormat="1" ht="15" customHeight="1" thickBot="1">
      <c r="A19" s="126"/>
      <c r="B19" s="109" t="s">
        <v>123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71"/>
      <c r="AE19" s="71"/>
      <c r="AF19" s="71"/>
      <c r="AG19" s="71"/>
      <c r="AH19" s="71"/>
      <c r="AI19" s="49"/>
      <c r="AJ19" s="128"/>
      <c r="AK19" s="128"/>
      <c r="AL19" s="128"/>
      <c r="AM19" s="128"/>
      <c r="AN19" s="128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28"/>
      <c r="BC19" s="128"/>
      <c r="BD19" s="128"/>
      <c r="BE19" s="128"/>
      <c r="BF19" s="90"/>
      <c r="BG19" s="90"/>
      <c r="BH19" s="43"/>
      <c r="BI19" s="43"/>
      <c r="BJ19" s="43"/>
      <c r="BK19" s="76"/>
      <c r="BL19" s="76"/>
      <c r="BM19" s="122"/>
      <c r="BN19" s="131"/>
      <c r="BO19" s="131"/>
      <c r="BP19" s="141"/>
      <c r="BQ19" s="141"/>
      <c r="BR19" s="141"/>
      <c r="BS19" s="141"/>
      <c r="BT19" s="141"/>
      <c r="BU19" s="141"/>
      <c r="BV19" s="141"/>
      <c r="BW19" s="141"/>
      <c r="BX19" s="143"/>
      <c r="BY19" s="143"/>
      <c r="BZ19" s="143"/>
      <c r="CA19" s="143"/>
      <c r="CB19" s="153"/>
      <c r="CC19" s="143"/>
      <c r="CD19" s="143"/>
      <c r="CE19" s="141"/>
      <c r="CF19" s="141"/>
      <c r="CG19" s="141"/>
      <c r="CH19" s="141"/>
      <c r="CI19" s="141"/>
      <c r="CJ19" s="150"/>
      <c r="CK19" s="150"/>
      <c r="CL19" s="150"/>
      <c r="CM19" s="150" t="s">
        <v>178</v>
      </c>
      <c r="CN19" s="150"/>
      <c r="CO19" s="150"/>
      <c r="CP19" s="150"/>
      <c r="CQ19" s="41">
        <f t="shared" si="0"/>
        <v>1</v>
      </c>
      <c r="CR19" s="65">
        <v>34</v>
      </c>
      <c r="CS19" s="41">
        <f t="shared" si="1"/>
        <v>2.9411764705882351</v>
      </c>
    </row>
    <row r="20" spans="1:97" s="36" customFormat="1" ht="15" customHeight="1" thickBot="1">
      <c r="A20" s="126"/>
      <c r="B20" s="109" t="s">
        <v>124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71"/>
      <c r="AE20" s="71"/>
      <c r="AF20" s="71"/>
      <c r="AG20" s="71"/>
      <c r="AH20" s="71"/>
      <c r="AI20" s="49"/>
      <c r="AJ20" s="128"/>
      <c r="AK20" s="128"/>
      <c r="AL20" s="128"/>
      <c r="AM20" s="128"/>
      <c r="AN20" s="128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28"/>
      <c r="BC20" s="128"/>
      <c r="BD20" s="90"/>
      <c r="BE20" s="128"/>
      <c r="BF20" s="90"/>
      <c r="BG20" s="90"/>
      <c r="BH20" s="43"/>
      <c r="BI20" s="43"/>
      <c r="BJ20" s="43"/>
      <c r="BK20" s="76"/>
      <c r="BL20" s="76"/>
      <c r="BM20" s="122"/>
      <c r="BN20" s="131"/>
      <c r="BO20" s="147"/>
      <c r="BP20" s="141"/>
      <c r="BQ20" s="141"/>
      <c r="BR20" s="141"/>
      <c r="BS20" s="141"/>
      <c r="BT20" s="141"/>
      <c r="BU20" s="149"/>
      <c r="BV20" s="141"/>
      <c r="BW20" s="141"/>
      <c r="BX20" s="143"/>
      <c r="BY20" s="143"/>
      <c r="BZ20" s="143"/>
      <c r="CA20" s="143"/>
      <c r="CB20" s="143"/>
      <c r="CC20" s="143"/>
      <c r="CD20" s="154"/>
      <c r="CE20" s="141"/>
      <c r="CF20" s="155"/>
      <c r="CG20" s="141"/>
      <c r="CH20" s="141"/>
      <c r="CI20" s="141"/>
      <c r="CJ20" s="150"/>
      <c r="CK20" s="150"/>
      <c r="CL20" s="150"/>
      <c r="CM20" s="150"/>
      <c r="CN20" s="150"/>
      <c r="CO20" s="150"/>
      <c r="CP20" s="150"/>
      <c r="CQ20" s="41">
        <f t="shared" si="0"/>
        <v>0</v>
      </c>
      <c r="CR20" s="65">
        <v>102</v>
      </c>
      <c r="CS20" s="41">
        <f t="shared" si="1"/>
        <v>0</v>
      </c>
    </row>
    <row r="21" spans="1:97" s="36" customFormat="1" ht="15" customHeight="1" thickBot="1">
      <c r="A21" s="127"/>
      <c r="B21" s="110" t="s">
        <v>125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71"/>
      <c r="AE21" s="71"/>
      <c r="AF21" s="71"/>
      <c r="AG21" s="71"/>
      <c r="AH21" s="71"/>
      <c r="AI21" s="49"/>
      <c r="AJ21" s="133"/>
      <c r="AK21" s="134"/>
      <c r="AL21" s="133"/>
      <c r="AM21" s="134"/>
      <c r="AN21" s="133"/>
      <c r="AO21" s="144" t="s">
        <v>166</v>
      </c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34"/>
      <c r="BC21" s="134"/>
      <c r="BD21" s="134"/>
      <c r="BE21" s="134"/>
      <c r="BF21" s="136"/>
      <c r="BG21" s="136"/>
      <c r="BH21" s="43"/>
      <c r="BI21" s="43"/>
      <c r="BJ21" s="43"/>
      <c r="BK21" s="76"/>
      <c r="BL21" s="76"/>
      <c r="BM21" s="122"/>
      <c r="BN21" s="135"/>
      <c r="BO21" s="135"/>
      <c r="BP21" s="144"/>
      <c r="BQ21" s="144"/>
      <c r="BR21" s="144"/>
      <c r="BS21" s="144" t="s">
        <v>170</v>
      </c>
      <c r="BT21" s="144"/>
      <c r="BU21" s="156"/>
      <c r="BV21" s="45"/>
      <c r="BW21" s="45"/>
      <c r="BX21" s="150"/>
      <c r="BY21" s="150"/>
      <c r="BZ21" s="150"/>
      <c r="CA21" s="150"/>
      <c r="CB21" s="150"/>
      <c r="CC21" s="150"/>
      <c r="CD21" s="150"/>
      <c r="CE21" s="144"/>
      <c r="CF21" s="144"/>
      <c r="CG21" s="144"/>
      <c r="CH21" s="144"/>
      <c r="CI21" s="144"/>
      <c r="CJ21" s="150"/>
      <c r="CK21" s="150"/>
      <c r="CL21" s="150"/>
      <c r="CM21" s="150"/>
      <c r="CN21" s="150" t="s">
        <v>170</v>
      </c>
      <c r="CO21" s="150"/>
      <c r="CP21" s="150"/>
      <c r="CQ21" s="41">
        <f>COUNTIF(C21:CP21,"*")</f>
        <v>3</v>
      </c>
      <c r="CR21" s="65">
        <v>68</v>
      </c>
      <c r="CS21" s="41">
        <f t="shared" si="1"/>
        <v>4.4117647058823533</v>
      </c>
    </row>
    <row r="22" spans="1:97" s="1" customFormat="1">
      <c r="B22" s="25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spans="1:97" s="1" customFormat="1" ht="18.75" customHeight="1">
      <c r="B23" s="81"/>
      <c r="C23" s="4" t="s">
        <v>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97" s="1" customFormat="1" ht="18.75" customHeight="1">
      <c r="A24" s="82"/>
      <c r="B24" s="81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</row>
    <row r="25" spans="1:97" s="30" customFormat="1" ht="18.75" customHeight="1">
      <c r="A25" s="28"/>
      <c r="B25" s="29"/>
      <c r="C25" s="31" t="s">
        <v>117</v>
      </c>
      <c r="D25" s="28"/>
      <c r="E25" s="28"/>
      <c r="F25" s="28"/>
      <c r="G25" s="28"/>
      <c r="H25" s="28"/>
      <c r="I25" s="28"/>
      <c r="J25" s="28"/>
      <c r="K25" s="32"/>
      <c r="L25" s="32"/>
      <c r="M25" s="32"/>
      <c r="N25" s="32"/>
      <c r="O25" s="32"/>
      <c r="P25" s="32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97" s="1" customFormat="1" ht="18.75" customHeight="1">
      <c r="A26" s="82"/>
      <c r="B26" s="81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spans="1:97" s="1" customFormat="1" ht="11.25" customHeight="1">
      <c r="A27" s="82"/>
      <c r="C27" s="3" t="s">
        <v>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97" s="1" customFormat="1" ht="16.5" customHeight="1">
      <c r="A28" s="8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97">
      <c r="B29" s="82"/>
      <c r="C29" s="13" t="s">
        <v>39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97">
      <c r="B30" s="82"/>
      <c r="C30" s="1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97">
      <c r="B31" s="82"/>
      <c r="C31" s="11"/>
      <c r="D31" s="12" t="s">
        <v>44</v>
      </c>
      <c r="E31" s="12"/>
      <c r="F31" s="12"/>
      <c r="G31" s="4"/>
      <c r="H31" s="4"/>
      <c r="I31" s="4"/>
      <c r="J31" s="82"/>
      <c r="K31" s="82"/>
      <c r="L31" s="82"/>
      <c r="M31" s="82"/>
      <c r="N31" s="82"/>
      <c r="O31" s="82"/>
      <c r="P31" s="4"/>
      <c r="Q31" s="4"/>
      <c r="R31" s="4"/>
      <c r="S31" s="4"/>
      <c r="T31" s="4"/>
      <c r="U31" s="4"/>
      <c r="V31" s="4"/>
      <c r="W31" s="1"/>
      <c r="X31" s="1"/>
      <c r="Y31" s="1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97" ht="54.75" customHeight="1">
      <c r="C32" s="1"/>
      <c r="D32" s="195" t="s">
        <v>114</v>
      </c>
      <c r="E32" s="196"/>
      <c r="F32" s="196"/>
      <c r="G32" s="197"/>
      <c r="H32" s="9" t="s">
        <v>101</v>
      </c>
      <c r="I32" s="82"/>
      <c r="J32" s="198" t="s">
        <v>113</v>
      </c>
      <c r="K32" s="199"/>
      <c r="L32" s="199"/>
      <c r="M32" s="211"/>
      <c r="N32" s="35" t="s">
        <v>51</v>
      </c>
      <c r="O32" s="82"/>
      <c r="P32" s="171" t="s">
        <v>38</v>
      </c>
      <c r="Q32" s="172"/>
      <c r="R32" s="173"/>
      <c r="S32" s="17" t="s">
        <v>37</v>
      </c>
      <c r="T32" s="82"/>
      <c r="U32" s="82"/>
      <c r="V32" s="82"/>
      <c r="W32" s="82"/>
      <c r="X32" s="82"/>
      <c r="Y32" s="82"/>
      <c r="Z32" s="82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3:36" ht="24.6" customHeight="1">
      <c r="C33" s="1"/>
      <c r="D33" s="161" t="s">
        <v>9</v>
      </c>
      <c r="E33" s="162"/>
      <c r="F33" s="162"/>
      <c r="G33" s="163"/>
      <c r="H33" s="15" t="s">
        <v>100</v>
      </c>
      <c r="I33" s="82"/>
      <c r="J33" s="177" t="s">
        <v>103</v>
      </c>
      <c r="K33" s="178"/>
      <c r="L33" s="178"/>
      <c r="M33" s="210"/>
      <c r="N33" s="24" t="s">
        <v>50</v>
      </c>
      <c r="O33" s="82"/>
      <c r="P33" s="174" t="s">
        <v>28</v>
      </c>
      <c r="Q33" s="175"/>
      <c r="R33" s="176"/>
      <c r="S33" s="18"/>
      <c r="T33" s="82"/>
      <c r="U33" s="82"/>
      <c r="V33" s="82"/>
      <c r="W33" s="82"/>
      <c r="X33" s="82"/>
      <c r="Y33" s="82"/>
      <c r="Z33" s="82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3:36" ht="14.45" customHeight="1">
      <c r="C34" s="1"/>
      <c r="D34" s="161" t="s">
        <v>47</v>
      </c>
      <c r="E34" s="162"/>
      <c r="F34" s="162"/>
      <c r="G34" s="163"/>
      <c r="H34" s="6" t="s">
        <v>52</v>
      </c>
      <c r="I34" s="82"/>
      <c r="J34" s="177" t="s">
        <v>75</v>
      </c>
      <c r="K34" s="178"/>
      <c r="L34" s="178"/>
      <c r="M34" s="210"/>
      <c r="N34" s="24" t="s">
        <v>76</v>
      </c>
      <c r="O34" s="82"/>
      <c r="P34" s="200" t="s">
        <v>26</v>
      </c>
      <c r="Q34" s="201"/>
      <c r="R34" s="202"/>
      <c r="S34" s="22"/>
      <c r="T34" s="82"/>
      <c r="U34" s="82"/>
      <c r="V34" s="82"/>
      <c r="W34" s="82"/>
      <c r="X34" s="82"/>
      <c r="Y34" s="82"/>
      <c r="Z34" s="82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3:36" ht="14.45" customHeight="1">
      <c r="C35" s="1"/>
      <c r="D35" s="161" t="s">
        <v>10</v>
      </c>
      <c r="E35" s="162"/>
      <c r="F35" s="162"/>
      <c r="G35" s="163"/>
      <c r="H35" s="6" t="s">
        <v>53</v>
      </c>
      <c r="I35" s="82"/>
      <c r="J35" s="167" t="s">
        <v>86</v>
      </c>
      <c r="K35" s="168"/>
      <c r="L35" s="168"/>
      <c r="M35" s="209"/>
      <c r="N35" s="24" t="s">
        <v>85</v>
      </c>
      <c r="O35" s="82"/>
      <c r="P35" s="174" t="s">
        <v>27</v>
      </c>
      <c r="Q35" s="175"/>
      <c r="R35" s="176"/>
      <c r="S35" s="19"/>
      <c r="T35" s="82"/>
      <c r="U35" s="82"/>
      <c r="V35" s="82"/>
      <c r="W35" s="82"/>
      <c r="X35" s="82"/>
      <c r="Y35" s="82"/>
      <c r="Z35" s="82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3:36" ht="14.45" customHeight="1">
      <c r="C36" s="1"/>
      <c r="D36" s="164" t="s">
        <v>30</v>
      </c>
      <c r="E36" s="165"/>
      <c r="F36" s="165"/>
      <c r="G36" s="166"/>
      <c r="H36" s="6" t="s">
        <v>54</v>
      </c>
      <c r="I36" s="82"/>
      <c r="J36" s="177" t="s">
        <v>102</v>
      </c>
      <c r="K36" s="178"/>
      <c r="L36" s="178"/>
      <c r="M36" s="210"/>
      <c r="N36" s="24" t="s">
        <v>74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3:36" ht="14.45" customHeight="1">
      <c r="C37" s="1"/>
      <c r="D37" s="164" t="s">
        <v>31</v>
      </c>
      <c r="E37" s="165"/>
      <c r="F37" s="165"/>
      <c r="G37" s="166"/>
      <c r="H37" s="15" t="s">
        <v>55</v>
      </c>
      <c r="I37" s="82"/>
      <c r="J37" s="167" t="s">
        <v>79</v>
      </c>
      <c r="K37" s="168"/>
      <c r="L37" s="168"/>
      <c r="M37" s="209"/>
      <c r="N37" s="24" t="s">
        <v>78</v>
      </c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3:36" ht="14.45" customHeight="1">
      <c r="C38" s="1"/>
      <c r="D38" s="161" t="s">
        <v>11</v>
      </c>
      <c r="E38" s="162"/>
      <c r="F38" s="162"/>
      <c r="G38" s="163"/>
      <c r="H38" s="6" t="s">
        <v>56</v>
      </c>
      <c r="I38" s="82"/>
      <c r="J38" s="167" t="s">
        <v>87</v>
      </c>
      <c r="K38" s="168"/>
      <c r="L38" s="168"/>
      <c r="M38" s="209"/>
      <c r="N38" s="24" t="s">
        <v>77</v>
      </c>
      <c r="O38" s="82"/>
      <c r="P38" s="171" t="s">
        <v>42</v>
      </c>
      <c r="Q38" s="172"/>
      <c r="R38" s="173"/>
      <c r="S38" s="20"/>
      <c r="T38" s="82"/>
      <c r="U38" s="82"/>
      <c r="V38" s="82"/>
      <c r="W38" s="82"/>
      <c r="X38" s="82"/>
      <c r="Y38" s="82"/>
      <c r="Z38" s="82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3:36" ht="14.45" customHeight="1">
      <c r="C39" s="1"/>
      <c r="D39" s="161" t="s">
        <v>12</v>
      </c>
      <c r="E39" s="162"/>
      <c r="F39" s="162"/>
      <c r="G39" s="163"/>
      <c r="H39" s="6" t="s">
        <v>57</v>
      </c>
      <c r="I39" s="82"/>
      <c r="J39" s="167" t="s">
        <v>88</v>
      </c>
      <c r="K39" s="168"/>
      <c r="L39" s="168"/>
      <c r="M39" s="209"/>
      <c r="N39" s="24" t="s">
        <v>80</v>
      </c>
      <c r="O39" s="82"/>
      <c r="P39" s="171" t="s">
        <v>43</v>
      </c>
      <c r="Q39" s="172"/>
      <c r="R39" s="173"/>
      <c r="S39" s="21" t="s">
        <v>41</v>
      </c>
      <c r="T39" s="82"/>
      <c r="U39" s="82"/>
      <c r="V39" s="82"/>
      <c r="W39" s="82"/>
      <c r="X39" s="82"/>
      <c r="Y39" s="82"/>
      <c r="Z39" s="82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3:36" ht="14.45" customHeight="1">
      <c r="C40" s="1"/>
      <c r="D40" s="157" t="s">
        <v>13</v>
      </c>
      <c r="E40" s="158"/>
      <c r="F40" s="158"/>
      <c r="G40" s="159"/>
      <c r="H40" s="6" t="s">
        <v>58</v>
      </c>
      <c r="I40" s="82"/>
      <c r="J40" s="167" t="s">
        <v>89</v>
      </c>
      <c r="K40" s="168"/>
      <c r="L40" s="168"/>
      <c r="M40" s="209"/>
      <c r="N40" s="24" t="s">
        <v>81</v>
      </c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3:36" ht="14.45" customHeight="1">
      <c r="C41" s="1"/>
      <c r="D41" s="161" t="s">
        <v>14</v>
      </c>
      <c r="E41" s="162"/>
      <c r="F41" s="162"/>
      <c r="G41" s="163"/>
      <c r="H41" s="6" t="s">
        <v>59</v>
      </c>
      <c r="I41" s="82"/>
      <c r="J41" s="167" t="s">
        <v>90</v>
      </c>
      <c r="K41" s="168"/>
      <c r="L41" s="168"/>
      <c r="M41" s="209"/>
      <c r="N41" s="24" t="s">
        <v>91</v>
      </c>
      <c r="O41" s="82"/>
      <c r="P41" s="16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3:36" ht="25.5" customHeight="1">
      <c r="C42" s="1"/>
      <c r="D42" s="157" t="s">
        <v>25</v>
      </c>
      <c r="E42" s="158"/>
      <c r="F42" s="158"/>
      <c r="G42" s="159"/>
      <c r="H42" s="15" t="s">
        <v>60</v>
      </c>
      <c r="I42" s="82"/>
      <c r="J42" s="167" t="s">
        <v>92</v>
      </c>
      <c r="K42" s="168"/>
      <c r="L42" s="168"/>
      <c r="M42" s="209"/>
      <c r="N42" s="24" t="s">
        <v>82</v>
      </c>
      <c r="O42" s="82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1"/>
      <c r="AD42" s="1"/>
      <c r="AE42" s="1"/>
      <c r="AF42" s="1"/>
      <c r="AG42" s="1"/>
      <c r="AH42" s="1"/>
      <c r="AI42" s="1"/>
      <c r="AJ42" s="1"/>
    </row>
    <row r="43" spans="3:36" ht="14.45" customHeight="1">
      <c r="C43" s="1"/>
      <c r="D43" s="164" t="s">
        <v>34</v>
      </c>
      <c r="E43" s="165"/>
      <c r="F43" s="165"/>
      <c r="G43" s="166"/>
      <c r="H43" s="6" t="s">
        <v>61</v>
      </c>
      <c r="I43" s="82"/>
      <c r="J43" s="167" t="s">
        <v>93</v>
      </c>
      <c r="K43" s="168"/>
      <c r="L43" s="168"/>
      <c r="M43" s="209"/>
      <c r="N43" s="24" t="s">
        <v>83</v>
      </c>
      <c r="O43" s="82"/>
      <c r="P43" s="79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3:36">
      <c r="C44" s="1"/>
      <c r="D44" s="161" t="s">
        <v>15</v>
      </c>
      <c r="E44" s="162"/>
      <c r="F44" s="162"/>
      <c r="G44" s="163"/>
      <c r="H44" s="6" t="s">
        <v>62</v>
      </c>
      <c r="I44" s="82"/>
      <c r="J44" s="167" t="s">
        <v>99</v>
      </c>
      <c r="K44" s="168"/>
      <c r="L44" s="168"/>
      <c r="M44" s="209"/>
      <c r="N44" s="24" t="s">
        <v>98</v>
      </c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3:36" ht="14.45" customHeight="1">
      <c r="C45" s="1"/>
      <c r="D45" s="164" t="s">
        <v>32</v>
      </c>
      <c r="E45" s="165"/>
      <c r="F45" s="165"/>
      <c r="G45" s="166"/>
      <c r="H45" s="6" t="s">
        <v>63</v>
      </c>
      <c r="I45" s="82"/>
      <c r="J45" s="167" t="s">
        <v>94</v>
      </c>
      <c r="K45" s="168"/>
      <c r="L45" s="168"/>
      <c r="M45" s="209"/>
      <c r="N45" s="24" t="s">
        <v>84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3:36" ht="14.45" customHeight="1">
      <c r="C46" s="1"/>
      <c r="D46" s="161" t="s">
        <v>16</v>
      </c>
      <c r="E46" s="169"/>
      <c r="F46" s="169"/>
      <c r="G46" s="170"/>
      <c r="H46" s="6" t="s">
        <v>64</v>
      </c>
      <c r="I46" s="82"/>
      <c r="J46" s="167" t="s">
        <v>95</v>
      </c>
      <c r="K46" s="168"/>
      <c r="L46" s="168"/>
      <c r="M46" s="209"/>
      <c r="N46" s="24" t="s">
        <v>23</v>
      </c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3:36">
      <c r="C47" s="1"/>
      <c r="D47" s="157" t="s">
        <v>24</v>
      </c>
      <c r="E47" s="165"/>
      <c r="F47" s="165"/>
      <c r="G47" s="166"/>
      <c r="H47" s="6" t="s">
        <v>65</v>
      </c>
      <c r="I47" s="82"/>
      <c r="J47" s="203" t="s">
        <v>96</v>
      </c>
      <c r="K47" s="203"/>
      <c r="L47" s="203"/>
      <c r="M47" s="203"/>
      <c r="N47" s="82" t="s">
        <v>97</v>
      </c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3:36">
      <c r="C48" s="1"/>
      <c r="D48" s="161" t="s">
        <v>17</v>
      </c>
      <c r="E48" s="162"/>
      <c r="F48" s="162"/>
      <c r="G48" s="163"/>
      <c r="H48" s="6" t="s">
        <v>66</v>
      </c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161" t="s">
        <v>18</v>
      </c>
      <c r="E49" s="162"/>
      <c r="F49" s="162"/>
      <c r="G49" s="163"/>
      <c r="H49" s="6" t="s">
        <v>67</v>
      </c>
      <c r="I49" s="82"/>
      <c r="J49" s="206" t="s">
        <v>110</v>
      </c>
      <c r="K49" s="207"/>
      <c r="L49" s="207"/>
      <c r="M49" s="208"/>
      <c r="N49" s="34" t="s">
        <v>112</v>
      </c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161" t="s">
        <v>19</v>
      </c>
      <c r="E50" s="162"/>
      <c r="F50" s="162"/>
      <c r="G50" s="163"/>
      <c r="H50" s="6" t="s">
        <v>68</v>
      </c>
      <c r="I50" s="82"/>
      <c r="J50" s="206">
        <v>2</v>
      </c>
      <c r="K50" s="207"/>
      <c r="L50" s="207"/>
      <c r="M50" s="208"/>
      <c r="N50" s="34" t="s">
        <v>111</v>
      </c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161" t="s">
        <v>20</v>
      </c>
      <c r="E51" s="162"/>
      <c r="F51" s="162"/>
      <c r="G51" s="163"/>
      <c r="H51" s="7" t="s">
        <v>69</v>
      </c>
      <c r="I51" s="82"/>
      <c r="J51" s="203" t="s">
        <v>96</v>
      </c>
      <c r="K51" s="203"/>
      <c r="L51" s="203"/>
      <c r="M51" s="203"/>
      <c r="N51" s="33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161" t="s">
        <v>21</v>
      </c>
      <c r="E52" s="162"/>
      <c r="F52" s="162"/>
      <c r="G52" s="163"/>
      <c r="H52" s="7" t="s">
        <v>70</v>
      </c>
      <c r="I52" s="82"/>
      <c r="J52" s="80"/>
      <c r="K52" s="80"/>
      <c r="L52" s="80"/>
      <c r="M52" s="80"/>
      <c r="N52" s="33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 ht="18.75">
      <c r="C53" s="1"/>
      <c r="D53" s="161" t="s">
        <v>46</v>
      </c>
      <c r="E53" s="162"/>
      <c r="F53" s="162"/>
      <c r="G53" s="163"/>
      <c r="H53" s="7" t="s">
        <v>71</v>
      </c>
      <c r="I53" s="82"/>
      <c r="J53" s="204" t="s">
        <v>107</v>
      </c>
      <c r="K53" s="204"/>
      <c r="L53" s="204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 ht="33.75" customHeight="1">
      <c r="C54" s="1"/>
      <c r="D54" s="164" t="s">
        <v>33</v>
      </c>
      <c r="E54" s="165"/>
      <c r="F54" s="165"/>
      <c r="G54" s="166"/>
      <c r="H54" s="23" t="s">
        <v>72</v>
      </c>
      <c r="I54" s="82"/>
      <c r="J54" s="205" t="s">
        <v>116</v>
      </c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82"/>
      <c r="X54" s="82"/>
      <c r="Y54" s="82"/>
      <c r="Z54" s="8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157" t="s">
        <v>22</v>
      </c>
      <c r="E55" s="158"/>
      <c r="F55" s="158"/>
      <c r="G55" s="158"/>
      <c r="H55" s="8" t="s">
        <v>73</v>
      </c>
      <c r="I55" s="82"/>
      <c r="J55" s="160" t="s">
        <v>115</v>
      </c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82"/>
      <c r="X55" s="82"/>
      <c r="Y55" s="82"/>
      <c r="Z55" s="8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157" t="s">
        <v>29</v>
      </c>
      <c r="E56" s="158"/>
      <c r="F56" s="158"/>
      <c r="G56" s="159"/>
      <c r="H56" s="2" t="s">
        <v>4</v>
      </c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 ht="24" customHeight="1">
      <c r="C58" s="1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1"/>
      <c r="AB60" s="1"/>
      <c r="AC60" s="1"/>
      <c r="AD60" s="1"/>
      <c r="AE60" s="1"/>
      <c r="AF60" s="1"/>
      <c r="AG60" s="1"/>
      <c r="AH60" s="1"/>
      <c r="AI60" s="1"/>
      <c r="AJ60" s="1"/>
    </row>
  </sheetData>
  <mergeCells count="72">
    <mergeCell ref="A8:A11"/>
    <mergeCell ref="B8:B11"/>
    <mergeCell ref="A6:CS6"/>
    <mergeCell ref="A1:AH1"/>
    <mergeCell ref="A2:AH2"/>
    <mergeCell ref="A3:AH3"/>
    <mergeCell ref="A4:AH4"/>
    <mergeCell ref="A5:AH5"/>
    <mergeCell ref="CQ8:CS9"/>
    <mergeCell ref="C9:AH9"/>
    <mergeCell ref="AI9:CP9"/>
    <mergeCell ref="CQ10:CQ11"/>
    <mergeCell ref="CR10:CR11"/>
    <mergeCell ref="CS10:CS11"/>
    <mergeCell ref="C8:S8"/>
    <mergeCell ref="T8:AL8"/>
    <mergeCell ref="AM8:BF8"/>
    <mergeCell ref="BG8:CB8"/>
    <mergeCell ref="CC8:CP8"/>
    <mergeCell ref="D32:G32"/>
    <mergeCell ref="J32:M32"/>
    <mergeCell ref="P32:R32"/>
    <mergeCell ref="D33:G33"/>
    <mergeCell ref="J33:M33"/>
    <mergeCell ref="P33:R33"/>
    <mergeCell ref="D34:G34"/>
    <mergeCell ref="J34:M34"/>
    <mergeCell ref="P34:R34"/>
    <mergeCell ref="D35:G35"/>
    <mergeCell ref="J35:M35"/>
    <mergeCell ref="P35:R35"/>
    <mergeCell ref="D36:G36"/>
    <mergeCell ref="J36:M36"/>
    <mergeCell ref="D37:G37"/>
    <mergeCell ref="J37:M37"/>
    <mergeCell ref="D38:G38"/>
    <mergeCell ref="J38:M38"/>
    <mergeCell ref="P38:R38"/>
    <mergeCell ref="D39:G39"/>
    <mergeCell ref="J39:M39"/>
    <mergeCell ref="P39:R39"/>
    <mergeCell ref="D40:G40"/>
    <mergeCell ref="J40:M40"/>
    <mergeCell ref="D41:G41"/>
    <mergeCell ref="J41:M41"/>
    <mergeCell ref="D42:G42"/>
    <mergeCell ref="J42:M42"/>
    <mergeCell ref="D43:G43"/>
    <mergeCell ref="J43:M43"/>
    <mergeCell ref="D50:G50"/>
    <mergeCell ref="J50:M50"/>
    <mergeCell ref="D44:G44"/>
    <mergeCell ref="J44:M44"/>
    <mergeCell ref="D45:G45"/>
    <mergeCell ref="J45:M45"/>
    <mergeCell ref="D46:G46"/>
    <mergeCell ref="J46:M46"/>
    <mergeCell ref="D47:G47"/>
    <mergeCell ref="J47:M47"/>
    <mergeCell ref="D48:G48"/>
    <mergeCell ref="D49:G49"/>
    <mergeCell ref="J49:M49"/>
    <mergeCell ref="D55:G55"/>
    <mergeCell ref="J55:V55"/>
    <mergeCell ref="D56:G56"/>
    <mergeCell ref="D51:G51"/>
    <mergeCell ref="J51:M51"/>
    <mergeCell ref="D52:G52"/>
    <mergeCell ref="D53:G53"/>
    <mergeCell ref="J53:L53"/>
    <mergeCell ref="D54:G54"/>
    <mergeCell ref="J54:V54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S60"/>
  <sheetViews>
    <sheetView topLeftCell="K1" zoomScale="75" zoomScaleNormal="75" workbookViewId="0">
      <selection activeCell="AF21" sqref="AF21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88" max="88" width="10.85546875" customWidth="1"/>
    <col min="90" max="90" width="11.28515625" customWidth="1"/>
  </cols>
  <sheetData>
    <row r="1" spans="1:97" s="1" customFormat="1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</row>
    <row r="2" spans="1:97" s="1" customFormat="1">
      <c r="A2" s="226" t="s">
        <v>151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</row>
    <row r="3" spans="1:97" s="1" customFormat="1">
      <c r="A3" s="179" t="s">
        <v>152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97" s="1" customFormat="1">
      <c r="A4" s="179" t="s">
        <v>6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</row>
    <row r="5" spans="1:97" s="1" customFormat="1">
      <c r="A5" s="182" t="s">
        <v>153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</row>
    <row r="6" spans="1:97" s="1" customFormat="1">
      <c r="A6" s="180" t="s">
        <v>171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</row>
    <row r="7" spans="1:97" s="1" customFormat="1" ht="15.75" thickBo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</row>
    <row r="8" spans="1:97" s="11" customFormat="1" ht="15.75" customHeight="1" thickBot="1">
      <c r="A8" s="218" t="s">
        <v>36</v>
      </c>
      <c r="B8" s="222" t="s">
        <v>106</v>
      </c>
      <c r="C8" s="191" t="s">
        <v>143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T8" s="191" t="s">
        <v>144</v>
      </c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3"/>
      <c r="AM8" s="191" t="s">
        <v>145</v>
      </c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91" t="s">
        <v>147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3"/>
      <c r="CC8" s="191" t="s">
        <v>148</v>
      </c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85" t="s">
        <v>35</v>
      </c>
      <c r="CR8" s="186"/>
      <c r="CS8" s="187"/>
    </row>
    <row r="9" spans="1:97" s="11" customFormat="1" ht="15.75" customHeight="1" thickBot="1">
      <c r="A9" s="219"/>
      <c r="B9" s="223"/>
      <c r="C9" s="191" t="s">
        <v>48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3"/>
      <c r="AI9" s="227" t="s">
        <v>146</v>
      </c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188"/>
      <c r="CR9" s="189"/>
      <c r="CS9" s="190"/>
    </row>
    <row r="10" spans="1:97" s="11" customFormat="1" ht="14.25">
      <c r="A10" s="220"/>
      <c r="B10" s="224"/>
      <c r="C10" s="119" t="s">
        <v>0</v>
      </c>
      <c r="D10" s="119" t="s">
        <v>49</v>
      </c>
      <c r="E10" s="119" t="s">
        <v>1</v>
      </c>
      <c r="F10" s="119" t="s">
        <v>2</v>
      </c>
      <c r="G10" s="119" t="s">
        <v>3</v>
      </c>
      <c r="H10" s="119" t="s">
        <v>0</v>
      </c>
      <c r="I10" s="119" t="s">
        <v>49</v>
      </c>
      <c r="J10" s="119" t="s">
        <v>1</v>
      </c>
      <c r="K10" s="119" t="s">
        <v>2</v>
      </c>
      <c r="L10" s="119" t="s">
        <v>3</v>
      </c>
      <c r="M10" s="119" t="s">
        <v>0</v>
      </c>
      <c r="N10" s="119" t="s">
        <v>49</v>
      </c>
      <c r="O10" s="119" t="s">
        <v>1</v>
      </c>
      <c r="P10" s="119" t="s">
        <v>2</v>
      </c>
      <c r="Q10" s="119" t="s">
        <v>3</v>
      </c>
      <c r="R10" s="119" t="s">
        <v>0</v>
      </c>
      <c r="S10" s="119" t="s">
        <v>49</v>
      </c>
      <c r="T10" s="119" t="s">
        <v>1</v>
      </c>
      <c r="U10" s="119" t="s">
        <v>2</v>
      </c>
      <c r="V10" s="119" t="s">
        <v>3</v>
      </c>
      <c r="W10" s="119" t="s">
        <v>0</v>
      </c>
      <c r="X10" s="119" t="s">
        <v>49</v>
      </c>
      <c r="Y10" s="119" t="s">
        <v>1</v>
      </c>
      <c r="Z10" s="119" t="s">
        <v>2</v>
      </c>
      <c r="AA10" s="119" t="s">
        <v>3</v>
      </c>
      <c r="AB10" s="120" t="s">
        <v>0</v>
      </c>
      <c r="AC10" s="120" t="s">
        <v>49</v>
      </c>
      <c r="AD10" s="121" t="s">
        <v>1</v>
      </c>
      <c r="AE10" s="121" t="s">
        <v>2</v>
      </c>
      <c r="AF10" s="121" t="s">
        <v>3</v>
      </c>
      <c r="AG10" s="121" t="s">
        <v>0</v>
      </c>
      <c r="AH10" s="121" t="s">
        <v>49</v>
      </c>
      <c r="AI10" s="119" t="s">
        <v>2</v>
      </c>
      <c r="AJ10" s="119" t="s">
        <v>3</v>
      </c>
      <c r="AK10" s="120" t="s">
        <v>0</v>
      </c>
      <c r="AL10" s="120" t="s">
        <v>49</v>
      </c>
      <c r="AM10" s="85" t="s">
        <v>1</v>
      </c>
      <c r="AN10" s="85" t="s">
        <v>2</v>
      </c>
      <c r="AO10" s="85" t="s">
        <v>3</v>
      </c>
      <c r="AP10" s="85" t="s">
        <v>0</v>
      </c>
      <c r="AQ10" s="85" t="s">
        <v>49</v>
      </c>
      <c r="AR10" s="85" t="s">
        <v>2</v>
      </c>
      <c r="AS10" s="85" t="s">
        <v>3</v>
      </c>
      <c r="AT10" s="85" t="s">
        <v>0</v>
      </c>
      <c r="AU10" s="85" t="s">
        <v>49</v>
      </c>
      <c r="AV10" s="85" t="s">
        <v>1</v>
      </c>
      <c r="AW10" s="85" t="s">
        <v>2</v>
      </c>
      <c r="AX10" s="85" t="s">
        <v>3</v>
      </c>
      <c r="AY10" s="85" t="s">
        <v>0</v>
      </c>
      <c r="AZ10" s="85" t="s">
        <v>49</v>
      </c>
      <c r="BA10" s="85" t="s">
        <v>1</v>
      </c>
      <c r="BB10" s="85" t="s">
        <v>2</v>
      </c>
      <c r="BC10" s="85" t="s">
        <v>3</v>
      </c>
      <c r="BD10" s="85" t="s">
        <v>0</v>
      </c>
      <c r="BE10" s="85" t="s">
        <v>49</v>
      </c>
      <c r="BF10" s="85" t="s">
        <v>1</v>
      </c>
      <c r="BG10" s="85" t="s">
        <v>2</v>
      </c>
      <c r="BH10" s="85" t="s">
        <v>3</v>
      </c>
      <c r="BI10" s="85" t="s">
        <v>0</v>
      </c>
      <c r="BJ10" s="85" t="s">
        <v>49</v>
      </c>
      <c r="BK10" s="114" t="s">
        <v>1</v>
      </c>
      <c r="BL10" s="114" t="s">
        <v>2</v>
      </c>
      <c r="BM10" s="114" t="s">
        <v>3</v>
      </c>
      <c r="BN10" s="114" t="s">
        <v>0</v>
      </c>
      <c r="BO10" s="114" t="s">
        <v>49</v>
      </c>
      <c r="BP10" s="85" t="s">
        <v>1</v>
      </c>
      <c r="BQ10" s="85" t="s">
        <v>2</v>
      </c>
      <c r="BR10" s="85" t="s">
        <v>3</v>
      </c>
      <c r="BS10" s="85" t="s">
        <v>0</v>
      </c>
      <c r="BT10" s="85" t="s">
        <v>49</v>
      </c>
      <c r="BU10" s="85" t="s">
        <v>1</v>
      </c>
      <c r="BV10" s="85" t="s">
        <v>2</v>
      </c>
      <c r="BW10" s="85" t="s">
        <v>3</v>
      </c>
      <c r="BX10" s="85" t="s">
        <v>0</v>
      </c>
      <c r="BY10" s="85" t="s">
        <v>49</v>
      </c>
      <c r="BZ10" s="85" t="s">
        <v>1</v>
      </c>
      <c r="CA10" s="85" t="s">
        <v>2</v>
      </c>
      <c r="CB10" s="85" t="s">
        <v>3</v>
      </c>
      <c r="CC10" s="85" t="s">
        <v>1</v>
      </c>
      <c r="CD10" s="85" t="s">
        <v>2</v>
      </c>
      <c r="CE10" s="85" t="s">
        <v>3</v>
      </c>
      <c r="CF10" s="85" t="s">
        <v>0</v>
      </c>
      <c r="CG10" s="85" t="s">
        <v>1</v>
      </c>
      <c r="CH10" s="85" t="s">
        <v>2</v>
      </c>
      <c r="CI10" s="85" t="s">
        <v>3</v>
      </c>
      <c r="CJ10" s="85" t="s">
        <v>0</v>
      </c>
      <c r="CK10" s="85" t="s">
        <v>49</v>
      </c>
      <c r="CL10" s="85" t="s">
        <v>1</v>
      </c>
      <c r="CM10" s="85" t="s">
        <v>2</v>
      </c>
      <c r="CN10" s="85" t="s">
        <v>3</v>
      </c>
      <c r="CO10" s="85" t="s">
        <v>0</v>
      </c>
      <c r="CP10" s="85" t="s">
        <v>49</v>
      </c>
      <c r="CQ10" s="194" t="s">
        <v>108</v>
      </c>
      <c r="CR10" s="216" t="s">
        <v>40</v>
      </c>
      <c r="CS10" s="183" t="s">
        <v>109</v>
      </c>
    </row>
    <row r="11" spans="1:97" s="11" customFormat="1" ht="66.75" customHeight="1" thickBot="1">
      <c r="A11" s="221"/>
      <c r="B11" s="225"/>
      <c r="C11" s="86">
        <v>9</v>
      </c>
      <c r="D11" s="86">
        <v>10</v>
      </c>
      <c r="E11" s="86">
        <v>13</v>
      </c>
      <c r="F11" s="86">
        <v>14</v>
      </c>
      <c r="G11" s="87">
        <v>15</v>
      </c>
      <c r="H11" s="87">
        <v>16</v>
      </c>
      <c r="I11" s="87">
        <v>17</v>
      </c>
      <c r="J11" s="87">
        <v>20</v>
      </c>
      <c r="K11" s="87">
        <v>21</v>
      </c>
      <c r="L11" s="86">
        <v>22</v>
      </c>
      <c r="M11" s="86">
        <v>23</v>
      </c>
      <c r="N11" s="86">
        <v>24</v>
      </c>
      <c r="O11" s="86">
        <v>27</v>
      </c>
      <c r="P11" s="86">
        <v>28</v>
      </c>
      <c r="Q11" s="86">
        <v>29</v>
      </c>
      <c r="R11" s="86">
        <v>30</v>
      </c>
      <c r="S11" s="86">
        <v>31</v>
      </c>
      <c r="T11" s="86">
        <v>3</v>
      </c>
      <c r="U11" s="86">
        <v>4</v>
      </c>
      <c r="V11" s="86">
        <v>5</v>
      </c>
      <c r="W11" s="86">
        <v>6</v>
      </c>
      <c r="X11" s="86">
        <v>7</v>
      </c>
      <c r="Y11" s="86">
        <v>10</v>
      </c>
      <c r="Z11" s="86">
        <v>11</v>
      </c>
      <c r="AA11" s="86">
        <v>12</v>
      </c>
      <c r="AB11" s="118">
        <v>13</v>
      </c>
      <c r="AC11" s="118">
        <v>14</v>
      </c>
      <c r="AD11" s="97">
        <v>17</v>
      </c>
      <c r="AE11" s="97">
        <v>18</v>
      </c>
      <c r="AF11" s="97">
        <v>19</v>
      </c>
      <c r="AG11" s="115">
        <v>20</v>
      </c>
      <c r="AH11" s="115">
        <v>21</v>
      </c>
      <c r="AI11" s="87">
        <v>25</v>
      </c>
      <c r="AJ11" s="86">
        <v>26</v>
      </c>
      <c r="AK11" s="86">
        <v>27</v>
      </c>
      <c r="AL11" s="86">
        <v>28</v>
      </c>
      <c r="AM11" s="86">
        <v>3</v>
      </c>
      <c r="AN11" s="86">
        <v>4</v>
      </c>
      <c r="AO11" s="86">
        <v>5</v>
      </c>
      <c r="AP11" s="86">
        <v>6</v>
      </c>
      <c r="AQ11" s="86">
        <v>7</v>
      </c>
      <c r="AR11" s="86">
        <v>11</v>
      </c>
      <c r="AS11" s="86">
        <v>12</v>
      </c>
      <c r="AT11" s="86">
        <v>13</v>
      </c>
      <c r="AU11" s="86">
        <v>14</v>
      </c>
      <c r="AV11" s="94">
        <v>17</v>
      </c>
      <c r="AW11" s="94">
        <v>18</v>
      </c>
      <c r="AX11" s="86">
        <v>19</v>
      </c>
      <c r="AY11" s="86">
        <v>20</v>
      </c>
      <c r="AZ11" s="86">
        <v>21</v>
      </c>
      <c r="BA11" s="86">
        <v>24</v>
      </c>
      <c r="BB11" s="86">
        <v>25</v>
      </c>
      <c r="BC11" s="86">
        <v>26</v>
      </c>
      <c r="BD11" s="86">
        <v>27</v>
      </c>
      <c r="BE11" s="86">
        <v>28</v>
      </c>
      <c r="BF11" s="94">
        <v>31</v>
      </c>
      <c r="BG11" s="94">
        <v>1</v>
      </c>
      <c r="BH11" s="94">
        <v>2</v>
      </c>
      <c r="BI11" s="94">
        <v>3</v>
      </c>
      <c r="BJ11" s="94">
        <v>4</v>
      </c>
      <c r="BK11" s="93">
        <v>7</v>
      </c>
      <c r="BL11" s="93">
        <v>8</v>
      </c>
      <c r="BM11" s="93">
        <v>9</v>
      </c>
      <c r="BN11" s="93">
        <v>10</v>
      </c>
      <c r="BO11" s="93">
        <v>11</v>
      </c>
      <c r="BP11" s="86">
        <v>14</v>
      </c>
      <c r="BQ11" s="86">
        <v>15</v>
      </c>
      <c r="BR11" s="86">
        <v>16</v>
      </c>
      <c r="BS11" s="86">
        <v>17</v>
      </c>
      <c r="BT11" s="86">
        <v>18</v>
      </c>
      <c r="BU11" s="86">
        <v>21</v>
      </c>
      <c r="BV11" s="86">
        <v>22</v>
      </c>
      <c r="BW11" s="86">
        <v>23</v>
      </c>
      <c r="BX11" s="86">
        <v>24</v>
      </c>
      <c r="BY11" s="86">
        <v>25</v>
      </c>
      <c r="BZ11" s="86">
        <v>28</v>
      </c>
      <c r="CA11" s="86">
        <v>29</v>
      </c>
      <c r="CB11" s="86">
        <v>30</v>
      </c>
      <c r="CC11" s="86">
        <v>5</v>
      </c>
      <c r="CD11" s="86">
        <v>6</v>
      </c>
      <c r="CE11" s="86">
        <v>7</v>
      </c>
      <c r="CF11" s="86">
        <v>8</v>
      </c>
      <c r="CG11" s="86">
        <v>12</v>
      </c>
      <c r="CH11" s="86">
        <v>13</v>
      </c>
      <c r="CI11" s="86">
        <v>14</v>
      </c>
      <c r="CJ11" s="86">
        <v>15</v>
      </c>
      <c r="CK11" s="86">
        <v>16</v>
      </c>
      <c r="CL11" s="86">
        <v>19</v>
      </c>
      <c r="CM11" s="86">
        <v>20</v>
      </c>
      <c r="CN11" s="86">
        <v>21</v>
      </c>
      <c r="CO11" s="86">
        <v>22</v>
      </c>
      <c r="CP11" s="86">
        <v>23</v>
      </c>
      <c r="CQ11" s="215"/>
      <c r="CR11" s="217"/>
      <c r="CS11" s="184"/>
    </row>
    <row r="12" spans="1:97" s="27" customFormat="1" ht="13.5" customHeight="1" thickBot="1">
      <c r="A12" s="56">
        <v>1</v>
      </c>
      <c r="B12" s="83">
        <v>2</v>
      </c>
      <c r="C12" s="88">
        <v>3</v>
      </c>
      <c r="D12" s="88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88">
        <v>12</v>
      </c>
      <c r="M12" s="88">
        <v>13</v>
      </c>
      <c r="N12" s="88">
        <v>14</v>
      </c>
      <c r="O12" s="88">
        <v>15</v>
      </c>
      <c r="P12" s="88">
        <v>16</v>
      </c>
      <c r="Q12" s="88">
        <v>17</v>
      </c>
      <c r="R12" s="88">
        <v>18</v>
      </c>
      <c r="S12" s="88">
        <v>19</v>
      </c>
      <c r="T12" s="88">
        <v>20</v>
      </c>
      <c r="U12" s="88">
        <v>21</v>
      </c>
      <c r="V12" s="88">
        <v>22</v>
      </c>
      <c r="W12" s="88">
        <v>23</v>
      </c>
      <c r="X12" s="88">
        <v>24</v>
      </c>
      <c r="Y12" s="88">
        <v>25</v>
      </c>
      <c r="Z12" s="88">
        <v>26</v>
      </c>
      <c r="AA12" s="88">
        <v>27</v>
      </c>
      <c r="AB12" s="95">
        <v>28</v>
      </c>
      <c r="AC12" s="95">
        <v>29</v>
      </c>
      <c r="AD12" s="92">
        <v>30</v>
      </c>
      <c r="AE12" s="92">
        <v>31</v>
      </c>
      <c r="AF12" s="92">
        <v>32</v>
      </c>
      <c r="AG12" s="116">
        <v>33</v>
      </c>
      <c r="AH12" s="117">
        <v>34</v>
      </c>
      <c r="AI12" s="5">
        <v>35</v>
      </c>
      <c r="AJ12" s="88">
        <v>36</v>
      </c>
      <c r="AK12" s="88">
        <v>37</v>
      </c>
      <c r="AL12" s="88">
        <v>38</v>
      </c>
      <c r="AM12" s="88">
        <v>39</v>
      </c>
      <c r="AN12" s="88">
        <v>40</v>
      </c>
      <c r="AO12" s="88">
        <v>41</v>
      </c>
      <c r="AP12" s="88">
        <v>42</v>
      </c>
      <c r="AQ12" s="88">
        <v>43</v>
      </c>
      <c r="AR12" s="88">
        <v>44</v>
      </c>
      <c r="AS12" s="88">
        <v>45</v>
      </c>
      <c r="AT12" s="88">
        <v>46</v>
      </c>
      <c r="AU12" s="88">
        <v>47</v>
      </c>
      <c r="AV12" s="95">
        <v>48</v>
      </c>
      <c r="AW12" s="88">
        <v>49</v>
      </c>
      <c r="AX12" s="88">
        <v>50</v>
      </c>
      <c r="AY12" s="88">
        <v>51</v>
      </c>
      <c r="AZ12" s="88">
        <v>52</v>
      </c>
      <c r="BA12" s="88">
        <v>53</v>
      </c>
      <c r="BB12" s="88">
        <v>54</v>
      </c>
      <c r="BC12" s="88">
        <v>55</v>
      </c>
      <c r="BD12" s="88">
        <v>56</v>
      </c>
      <c r="BE12" s="88">
        <v>57</v>
      </c>
      <c r="BF12" s="95">
        <v>58</v>
      </c>
      <c r="BG12" s="95">
        <v>59</v>
      </c>
      <c r="BH12" s="95">
        <v>60</v>
      </c>
      <c r="BI12" s="95">
        <v>61</v>
      </c>
      <c r="BJ12" s="95">
        <v>62</v>
      </c>
      <c r="BK12" s="89">
        <v>63</v>
      </c>
      <c r="BL12" s="89">
        <v>64</v>
      </c>
      <c r="BM12" s="89">
        <v>65</v>
      </c>
      <c r="BN12" s="89">
        <v>66</v>
      </c>
      <c r="BO12" s="89">
        <v>67</v>
      </c>
      <c r="BP12" s="88">
        <v>68</v>
      </c>
      <c r="BQ12" s="88">
        <v>69</v>
      </c>
      <c r="BR12" s="88">
        <v>70</v>
      </c>
      <c r="BS12" s="88">
        <v>71</v>
      </c>
      <c r="BT12" s="88">
        <v>72</v>
      </c>
      <c r="BU12" s="88">
        <v>73</v>
      </c>
      <c r="BV12" s="88">
        <v>74</v>
      </c>
      <c r="BW12" s="88">
        <v>75</v>
      </c>
      <c r="BX12" s="88">
        <v>76</v>
      </c>
      <c r="BY12" s="88">
        <v>77</v>
      </c>
      <c r="BZ12" s="88">
        <v>78</v>
      </c>
      <c r="CA12" s="88">
        <v>79</v>
      </c>
      <c r="CB12" s="88">
        <v>80</v>
      </c>
      <c r="CC12" s="88">
        <v>81</v>
      </c>
      <c r="CD12" s="88">
        <v>82</v>
      </c>
      <c r="CE12" s="88">
        <v>83</v>
      </c>
      <c r="CF12" s="88">
        <v>84</v>
      </c>
      <c r="CG12" s="88">
        <v>85</v>
      </c>
      <c r="CH12" s="88">
        <v>86</v>
      </c>
      <c r="CI12" s="88">
        <v>87</v>
      </c>
      <c r="CJ12" s="88">
        <v>88</v>
      </c>
      <c r="CK12" s="88">
        <v>89</v>
      </c>
      <c r="CL12" s="88">
        <v>90</v>
      </c>
      <c r="CM12" s="88">
        <v>91</v>
      </c>
      <c r="CN12" s="88">
        <v>92</v>
      </c>
      <c r="CO12" s="88">
        <v>93</v>
      </c>
      <c r="CP12" s="88">
        <v>94</v>
      </c>
      <c r="CQ12" s="37">
        <v>88</v>
      </c>
      <c r="CR12" s="37">
        <v>89</v>
      </c>
      <c r="CS12" s="38">
        <v>90</v>
      </c>
    </row>
    <row r="13" spans="1:97" s="36" customFormat="1" ht="15.75" thickBot="1">
      <c r="A13" s="229">
        <v>3</v>
      </c>
      <c r="B13" s="108" t="s">
        <v>118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 t="s">
        <v>155</v>
      </c>
      <c r="X13" s="43"/>
      <c r="Y13" s="43"/>
      <c r="Z13" s="43"/>
      <c r="AA13" s="43"/>
      <c r="AB13" s="43"/>
      <c r="AC13" s="43"/>
      <c r="AD13" s="72"/>
      <c r="AE13" s="72"/>
      <c r="AF13" s="72"/>
      <c r="AG13" s="72"/>
      <c r="AH13" s="72"/>
      <c r="AI13" s="49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76"/>
      <c r="BL13" s="76"/>
      <c r="BM13" s="122"/>
      <c r="BN13" s="76"/>
      <c r="BO13" s="76"/>
      <c r="BP13" s="43"/>
      <c r="BQ13" s="43"/>
      <c r="BR13" s="43"/>
      <c r="BS13" s="43"/>
      <c r="BT13" s="43"/>
      <c r="BU13" s="43"/>
      <c r="BV13" s="43" t="s">
        <v>156</v>
      </c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 t="s">
        <v>157</v>
      </c>
      <c r="CJ13" s="45"/>
      <c r="CK13" s="45"/>
      <c r="CL13" s="45"/>
      <c r="CM13" s="45"/>
      <c r="CN13" s="45"/>
      <c r="CO13" s="45"/>
      <c r="CP13" s="45"/>
      <c r="CQ13" s="41">
        <f>COUNTIF(C13:CP13,"*")</f>
        <v>3</v>
      </c>
      <c r="CR13" s="66">
        <v>170</v>
      </c>
      <c r="CS13" s="41">
        <f t="shared" ref="CS13:CS21" si="0">CQ13/CR13*100</f>
        <v>1.7647058823529411</v>
      </c>
    </row>
    <row r="14" spans="1:97" s="36" customFormat="1" ht="15.75" thickBot="1">
      <c r="A14" s="230"/>
      <c r="B14" s="109" t="s">
        <v>119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 t="s">
        <v>158</v>
      </c>
      <c r="AC14" s="43"/>
      <c r="AD14" s="72"/>
      <c r="AE14" s="72"/>
      <c r="AF14" s="72"/>
      <c r="AG14" s="72"/>
      <c r="AH14" s="72"/>
      <c r="AI14" s="49"/>
      <c r="AJ14" s="43"/>
      <c r="AK14" s="43"/>
      <c r="AL14" s="43"/>
      <c r="AM14" s="43"/>
      <c r="AN14" s="43" t="s">
        <v>159</v>
      </c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 t="s">
        <v>160</v>
      </c>
      <c r="BH14" s="43"/>
      <c r="BI14" s="43"/>
      <c r="BJ14" s="43"/>
      <c r="BK14" s="76"/>
      <c r="BL14" s="76"/>
      <c r="BM14" s="122"/>
      <c r="BN14" s="76"/>
      <c r="BO14" s="76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5" t="s">
        <v>161</v>
      </c>
      <c r="CK14" s="45"/>
      <c r="CL14" s="45"/>
      <c r="CM14" s="45"/>
      <c r="CN14" s="45"/>
      <c r="CO14" s="45"/>
      <c r="CP14" s="45"/>
      <c r="CQ14" s="41">
        <f t="shared" ref="CQ14:CQ21" si="1">COUNTIF(C14:CP14,"*")</f>
        <v>4</v>
      </c>
      <c r="CR14" s="67">
        <v>136</v>
      </c>
      <c r="CS14" s="41">
        <f t="shared" si="0"/>
        <v>2.9411764705882351</v>
      </c>
    </row>
    <row r="15" spans="1:97" s="36" customFormat="1" ht="15.75" thickBot="1">
      <c r="A15" s="230"/>
      <c r="B15" s="109" t="s">
        <v>120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72"/>
      <c r="AE15" s="72"/>
      <c r="AF15" s="72"/>
      <c r="AG15" s="72"/>
      <c r="AH15" s="72"/>
      <c r="AI15" s="49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76"/>
      <c r="BL15" s="76"/>
      <c r="BM15" s="122"/>
      <c r="BN15" s="76"/>
      <c r="BO15" s="76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5"/>
      <c r="CK15" s="45"/>
      <c r="CL15" s="45"/>
      <c r="CM15" s="45" t="s">
        <v>162</v>
      </c>
      <c r="CN15" s="45"/>
      <c r="CO15" s="45"/>
      <c r="CP15" s="45"/>
      <c r="CQ15" s="41">
        <f t="shared" si="1"/>
        <v>1</v>
      </c>
      <c r="CR15" s="67">
        <v>136</v>
      </c>
      <c r="CS15" s="41">
        <f t="shared" si="0"/>
        <v>0.73529411764705876</v>
      </c>
    </row>
    <row r="16" spans="1:97" s="36" customFormat="1" ht="15.75" thickBot="1">
      <c r="A16" s="230"/>
      <c r="B16" s="109" t="s">
        <v>121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72"/>
      <c r="AE16" s="72"/>
      <c r="AF16" s="72"/>
      <c r="AG16" s="72"/>
      <c r="AH16" s="72"/>
      <c r="AI16" s="49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76"/>
      <c r="BL16" s="76"/>
      <c r="BM16" s="122"/>
      <c r="BN16" s="76"/>
      <c r="BO16" s="76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5" t="s">
        <v>163</v>
      </c>
      <c r="CF16" s="43"/>
      <c r="CG16" s="43"/>
      <c r="CH16" s="43"/>
      <c r="CI16" s="43"/>
      <c r="CJ16" s="45"/>
      <c r="CK16" s="45"/>
      <c r="CL16" s="45"/>
      <c r="CM16" s="45"/>
      <c r="CO16" s="45"/>
      <c r="CP16" s="45"/>
      <c r="CQ16" s="41">
        <f t="shared" si="1"/>
        <v>1</v>
      </c>
      <c r="CR16" s="67">
        <v>68</v>
      </c>
      <c r="CS16" s="41">
        <f t="shared" si="0"/>
        <v>1.4705882352941175</v>
      </c>
    </row>
    <row r="17" spans="1:97" s="36" customFormat="1" ht="15.75" thickBot="1">
      <c r="A17" s="230"/>
      <c r="B17" s="109" t="s">
        <v>141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72"/>
      <c r="AE17" s="72"/>
      <c r="AF17" s="72"/>
      <c r="AG17" s="72"/>
      <c r="AH17" s="72"/>
      <c r="AI17" s="49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76"/>
      <c r="BL17" s="76"/>
      <c r="BM17" s="122"/>
      <c r="BN17" s="76"/>
      <c r="BO17" s="76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5"/>
      <c r="CK17" s="45" t="s">
        <v>181</v>
      </c>
      <c r="CL17" s="45"/>
      <c r="CM17" s="45"/>
      <c r="CN17" s="45"/>
      <c r="CO17" s="45"/>
      <c r="CP17" s="45"/>
      <c r="CQ17" s="41">
        <f t="shared" si="1"/>
        <v>1</v>
      </c>
      <c r="CR17" s="67">
        <v>34</v>
      </c>
      <c r="CS17" s="41">
        <f t="shared" si="0"/>
        <v>2.9411764705882351</v>
      </c>
    </row>
    <row r="18" spans="1:97" s="36" customFormat="1" ht="15.75" thickBot="1">
      <c r="A18" s="230"/>
      <c r="B18" s="109" t="s">
        <v>122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72"/>
      <c r="AE18" s="72"/>
      <c r="AF18" s="72"/>
      <c r="AG18" s="72"/>
      <c r="AH18" s="72"/>
      <c r="AI18" s="49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76"/>
      <c r="BL18" s="76"/>
      <c r="BM18" s="122"/>
      <c r="BN18" s="76"/>
      <c r="BO18" s="76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I18" s="43"/>
      <c r="CJ18" s="45"/>
      <c r="CK18" s="45"/>
      <c r="CL18" s="45"/>
      <c r="CN18" s="45"/>
      <c r="CO18" s="45"/>
      <c r="CP18" s="45"/>
      <c r="CQ18" s="41">
        <f t="shared" si="1"/>
        <v>0</v>
      </c>
      <c r="CR18" s="67">
        <v>34</v>
      </c>
      <c r="CS18" s="41">
        <f t="shared" si="0"/>
        <v>0</v>
      </c>
    </row>
    <row r="19" spans="1:97" s="36" customFormat="1" ht="15.75" thickBot="1">
      <c r="A19" s="230"/>
      <c r="B19" s="109" t="s">
        <v>123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72"/>
      <c r="AE19" s="72"/>
      <c r="AF19" s="72"/>
      <c r="AG19" s="72"/>
      <c r="AH19" s="72"/>
      <c r="AI19" s="49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76"/>
      <c r="BL19" s="76"/>
      <c r="BM19" s="122"/>
      <c r="BN19" s="76"/>
      <c r="BO19" s="76"/>
      <c r="BP19" s="43"/>
      <c r="BQ19" s="43"/>
      <c r="BR19" s="43"/>
      <c r="BS19" s="43"/>
      <c r="BT19" s="43"/>
      <c r="BU19" s="43"/>
      <c r="BV19" s="43"/>
      <c r="BW19" s="45" t="s">
        <v>180</v>
      </c>
      <c r="BX19" s="43"/>
      <c r="BY19" s="43"/>
      <c r="BZ19" s="43"/>
      <c r="CA19" s="43"/>
      <c r="CB19" s="43"/>
      <c r="CC19" s="43"/>
      <c r="CD19" s="43"/>
      <c r="CE19" s="43"/>
      <c r="CG19" s="43"/>
      <c r="CH19" s="43"/>
      <c r="CI19" s="43"/>
      <c r="CJ19" s="45"/>
      <c r="CK19" s="45"/>
      <c r="CL19" s="45"/>
      <c r="CM19" s="45"/>
      <c r="CN19" s="45" t="s">
        <v>180</v>
      </c>
      <c r="CP19" s="45"/>
      <c r="CQ19" s="41">
        <f t="shared" si="1"/>
        <v>2</v>
      </c>
      <c r="CR19" s="67">
        <v>34</v>
      </c>
      <c r="CS19" s="41">
        <f t="shared" si="0"/>
        <v>5.8823529411764701</v>
      </c>
    </row>
    <row r="20" spans="1:97" s="36" customFormat="1" ht="15.75" thickBot="1">
      <c r="A20" s="230"/>
      <c r="B20" s="109" t="s">
        <v>124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72"/>
      <c r="AE20" s="72"/>
      <c r="AF20" s="72"/>
      <c r="AG20" s="72"/>
      <c r="AH20" s="72"/>
      <c r="AI20" s="49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76"/>
      <c r="BL20" s="76"/>
      <c r="BM20" s="122"/>
      <c r="BN20" s="76"/>
      <c r="BO20" s="76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5"/>
      <c r="CK20" s="45"/>
      <c r="CL20" s="45"/>
      <c r="CM20" s="45"/>
      <c r="CN20" s="45"/>
      <c r="CO20" s="45"/>
      <c r="CP20" s="45"/>
      <c r="CQ20" s="41">
        <f t="shared" si="1"/>
        <v>0</v>
      </c>
      <c r="CR20" s="67">
        <v>102</v>
      </c>
      <c r="CS20" s="41">
        <f t="shared" si="0"/>
        <v>0</v>
      </c>
    </row>
    <row r="21" spans="1:97" s="36" customFormat="1" ht="15.75" thickBot="1">
      <c r="A21" s="231"/>
      <c r="B21" s="110" t="s">
        <v>126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 t="s">
        <v>167</v>
      </c>
      <c r="AB21" s="45"/>
      <c r="AC21" s="43"/>
      <c r="AD21" s="72"/>
      <c r="AE21" s="72"/>
      <c r="AF21" s="72"/>
      <c r="AG21" s="72"/>
      <c r="AH21" s="72"/>
      <c r="AI21" s="49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76"/>
      <c r="BL21" s="76"/>
      <c r="BM21" s="122"/>
      <c r="BN21" s="76"/>
      <c r="BO21" s="76"/>
      <c r="BP21" s="43"/>
      <c r="BQ21" s="43"/>
      <c r="BR21" s="43"/>
      <c r="BS21" s="43"/>
      <c r="BT21" s="43"/>
      <c r="BU21" s="43"/>
      <c r="BV21" s="43"/>
      <c r="BW21" s="43"/>
      <c r="BX21" s="45" t="s">
        <v>167</v>
      </c>
      <c r="BY21" s="43"/>
      <c r="BZ21" s="43"/>
      <c r="CA21" s="43"/>
      <c r="CB21" s="43"/>
      <c r="CC21" s="43"/>
      <c r="CD21" s="43"/>
      <c r="CE21" s="43"/>
      <c r="CF21" s="43"/>
      <c r="CG21" s="43"/>
      <c r="CH21" s="45"/>
      <c r="CI21" s="43"/>
      <c r="CJ21" s="45"/>
      <c r="CK21" s="45"/>
      <c r="CL21" s="45"/>
      <c r="CM21" s="45"/>
      <c r="CN21" s="45"/>
      <c r="CO21" s="45" t="s">
        <v>167</v>
      </c>
      <c r="CP21" s="45"/>
      <c r="CQ21" s="41">
        <f t="shared" si="1"/>
        <v>3</v>
      </c>
      <c r="CR21" s="67">
        <v>68</v>
      </c>
      <c r="CS21" s="41">
        <f t="shared" si="0"/>
        <v>4.4117647058823533</v>
      </c>
    </row>
    <row r="22" spans="1:97" s="1" customFormat="1">
      <c r="B22" s="25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spans="1:97" s="1" customFormat="1" ht="18.75" customHeight="1">
      <c r="B23" s="81"/>
      <c r="C23" s="4" t="s">
        <v>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97" s="1" customFormat="1" ht="18.75" customHeight="1">
      <c r="A24" s="82"/>
      <c r="B24" s="81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</row>
    <row r="25" spans="1:97" s="30" customFormat="1" ht="18.75" customHeight="1">
      <c r="A25" s="28"/>
      <c r="B25" s="29"/>
      <c r="C25" s="31" t="s">
        <v>117</v>
      </c>
      <c r="D25" s="28"/>
      <c r="E25" s="28"/>
      <c r="F25" s="28"/>
      <c r="G25" s="28"/>
      <c r="H25" s="28"/>
      <c r="I25" s="28"/>
      <c r="J25" s="28"/>
      <c r="K25" s="32"/>
      <c r="L25" s="32"/>
      <c r="M25" s="32"/>
      <c r="N25" s="32"/>
      <c r="O25" s="32"/>
      <c r="P25" s="32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97" s="1" customFormat="1" ht="18.75" customHeight="1">
      <c r="A26" s="82"/>
      <c r="B26" s="81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spans="1:97" s="1" customFormat="1" ht="11.25" customHeight="1">
      <c r="A27" s="82"/>
      <c r="C27" s="3" t="s">
        <v>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97" s="1" customFormat="1" ht="16.5" customHeight="1">
      <c r="A28" s="8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97">
      <c r="B29" s="82"/>
      <c r="C29" s="13" t="s">
        <v>39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97">
      <c r="B30" s="82"/>
      <c r="C30" s="1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97">
      <c r="B31" s="82"/>
      <c r="C31" s="11"/>
      <c r="D31" s="12" t="s">
        <v>44</v>
      </c>
      <c r="E31" s="12"/>
      <c r="F31" s="12"/>
      <c r="G31" s="4"/>
      <c r="H31" s="4"/>
      <c r="I31" s="4"/>
      <c r="J31" s="82"/>
      <c r="K31" s="82"/>
      <c r="L31" s="82"/>
      <c r="M31" s="82"/>
      <c r="N31" s="82"/>
      <c r="O31" s="82"/>
      <c r="P31" s="4"/>
      <c r="Q31" s="4"/>
      <c r="R31" s="4"/>
      <c r="S31" s="4"/>
      <c r="T31" s="4"/>
      <c r="U31" s="4"/>
      <c r="V31" s="4"/>
      <c r="W31" s="1"/>
      <c r="X31" s="1"/>
      <c r="Y31" s="1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97" ht="54.75" customHeight="1">
      <c r="C32" s="1"/>
      <c r="D32" s="195" t="s">
        <v>114</v>
      </c>
      <c r="E32" s="196"/>
      <c r="F32" s="196"/>
      <c r="G32" s="197"/>
      <c r="H32" s="9" t="s">
        <v>101</v>
      </c>
      <c r="I32" s="82"/>
      <c r="J32" s="198" t="s">
        <v>113</v>
      </c>
      <c r="K32" s="199"/>
      <c r="L32" s="199"/>
      <c r="M32" s="211"/>
      <c r="N32" s="35" t="s">
        <v>51</v>
      </c>
      <c r="O32" s="82"/>
      <c r="P32" s="171" t="s">
        <v>38</v>
      </c>
      <c r="Q32" s="172"/>
      <c r="R32" s="173"/>
      <c r="S32" s="17" t="s">
        <v>37</v>
      </c>
      <c r="T32" s="82"/>
      <c r="U32" s="82"/>
      <c r="V32" s="82"/>
      <c r="W32" s="82"/>
      <c r="X32" s="82"/>
      <c r="Y32" s="82"/>
      <c r="Z32" s="82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3:36" ht="24.6" customHeight="1">
      <c r="C33" s="1"/>
      <c r="D33" s="161" t="s">
        <v>9</v>
      </c>
      <c r="E33" s="162"/>
      <c r="F33" s="162"/>
      <c r="G33" s="163"/>
      <c r="H33" s="15" t="s">
        <v>100</v>
      </c>
      <c r="I33" s="82"/>
      <c r="J33" s="177" t="s">
        <v>103</v>
      </c>
      <c r="K33" s="178"/>
      <c r="L33" s="178"/>
      <c r="M33" s="210"/>
      <c r="N33" s="24" t="s">
        <v>50</v>
      </c>
      <c r="O33" s="82"/>
      <c r="P33" s="174" t="s">
        <v>28</v>
      </c>
      <c r="Q33" s="175"/>
      <c r="R33" s="176"/>
      <c r="S33" s="18"/>
      <c r="T33" s="82"/>
      <c r="U33" s="82"/>
      <c r="V33" s="82"/>
      <c r="W33" s="82"/>
      <c r="X33" s="82"/>
      <c r="Y33" s="82"/>
      <c r="Z33" s="82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3:36" ht="14.45" customHeight="1">
      <c r="C34" s="1"/>
      <c r="D34" s="161" t="s">
        <v>47</v>
      </c>
      <c r="E34" s="162"/>
      <c r="F34" s="162"/>
      <c r="G34" s="163"/>
      <c r="H34" s="6" t="s">
        <v>52</v>
      </c>
      <c r="I34" s="82"/>
      <c r="J34" s="177" t="s">
        <v>75</v>
      </c>
      <c r="K34" s="178"/>
      <c r="L34" s="178"/>
      <c r="M34" s="210"/>
      <c r="N34" s="24" t="s">
        <v>76</v>
      </c>
      <c r="O34" s="82"/>
      <c r="P34" s="200" t="s">
        <v>26</v>
      </c>
      <c r="Q34" s="201"/>
      <c r="R34" s="202"/>
      <c r="S34" s="22"/>
      <c r="T34" s="82"/>
      <c r="U34" s="82"/>
      <c r="V34" s="82"/>
      <c r="W34" s="82"/>
      <c r="X34" s="82"/>
      <c r="Y34" s="82"/>
      <c r="Z34" s="82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3:36" ht="14.45" customHeight="1">
      <c r="C35" s="1"/>
      <c r="D35" s="161" t="s">
        <v>10</v>
      </c>
      <c r="E35" s="162"/>
      <c r="F35" s="162"/>
      <c r="G35" s="163"/>
      <c r="H35" s="6" t="s">
        <v>53</v>
      </c>
      <c r="I35" s="82"/>
      <c r="J35" s="167" t="s">
        <v>86</v>
      </c>
      <c r="K35" s="168"/>
      <c r="L35" s="168"/>
      <c r="M35" s="209"/>
      <c r="N35" s="24" t="s">
        <v>85</v>
      </c>
      <c r="O35" s="82"/>
      <c r="P35" s="174" t="s">
        <v>27</v>
      </c>
      <c r="Q35" s="175"/>
      <c r="R35" s="176"/>
      <c r="S35" s="19"/>
      <c r="T35" s="82"/>
      <c r="U35" s="82"/>
      <c r="V35" s="82"/>
      <c r="W35" s="82"/>
      <c r="X35" s="82"/>
      <c r="Y35" s="82"/>
      <c r="Z35" s="82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3:36" ht="14.45" customHeight="1">
      <c r="C36" s="1"/>
      <c r="D36" s="164" t="s">
        <v>30</v>
      </c>
      <c r="E36" s="165"/>
      <c r="F36" s="165"/>
      <c r="G36" s="166"/>
      <c r="H36" s="6" t="s">
        <v>54</v>
      </c>
      <c r="I36" s="82"/>
      <c r="J36" s="177" t="s">
        <v>102</v>
      </c>
      <c r="K36" s="178"/>
      <c r="L36" s="178"/>
      <c r="M36" s="210"/>
      <c r="N36" s="24" t="s">
        <v>74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3:36" ht="14.45" customHeight="1">
      <c r="C37" s="1"/>
      <c r="D37" s="164" t="s">
        <v>31</v>
      </c>
      <c r="E37" s="165"/>
      <c r="F37" s="165"/>
      <c r="G37" s="166"/>
      <c r="H37" s="15" t="s">
        <v>55</v>
      </c>
      <c r="I37" s="82"/>
      <c r="J37" s="167" t="s">
        <v>79</v>
      </c>
      <c r="K37" s="168"/>
      <c r="L37" s="168"/>
      <c r="M37" s="209"/>
      <c r="N37" s="24" t="s">
        <v>78</v>
      </c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3:36" ht="14.45" customHeight="1">
      <c r="C38" s="1"/>
      <c r="D38" s="161" t="s">
        <v>11</v>
      </c>
      <c r="E38" s="162"/>
      <c r="F38" s="162"/>
      <c r="G38" s="163"/>
      <c r="H38" s="6" t="s">
        <v>56</v>
      </c>
      <c r="I38" s="82"/>
      <c r="J38" s="167" t="s">
        <v>87</v>
      </c>
      <c r="K38" s="168"/>
      <c r="L38" s="168"/>
      <c r="M38" s="209"/>
      <c r="N38" s="24" t="s">
        <v>77</v>
      </c>
      <c r="O38" s="82"/>
      <c r="P38" s="171" t="s">
        <v>42</v>
      </c>
      <c r="Q38" s="172"/>
      <c r="R38" s="173"/>
      <c r="S38" s="20"/>
      <c r="T38" s="82"/>
      <c r="U38" s="82"/>
      <c r="V38" s="82"/>
      <c r="W38" s="82"/>
      <c r="X38" s="82"/>
      <c r="Y38" s="82"/>
      <c r="Z38" s="82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3:36" ht="14.45" customHeight="1">
      <c r="C39" s="1"/>
      <c r="D39" s="161" t="s">
        <v>12</v>
      </c>
      <c r="E39" s="162"/>
      <c r="F39" s="162"/>
      <c r="G39" s="163"/>
      <c r="H39" s="6" t="s">
        <v>57</v>
      </c>
      <c r="I39" s="82"/>
      <c r="J39" s="167" t="s">
        <v>88</v>
      </c>
      <c r="K39" s="168"/>
      <c r="L39" s="168"/>
      <c r="M39" s="209"/>
      <c r="N39" s="24" t="s">
        <v>80</v>
      </c>
      <c r="O39" s="82"/>
      <c r="P39" s="171" t="s">
        <v>43</v>
      </c>
      <c r="Q39" s="172"/>
      <c r="R39" s="173"/>
      <c r="S39" s="21" t="s">
        <v>41</v>
      </c>
      <c r="T39" s="82"/>
      <c r="U39" s="82"/>
      <c r="V39" s="82"/>
      <c r="W39" s="82"/>
      <c r="X39" s="82"/>
      <c r="Y39" s="82"/>
      <c r="Z39" s="82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3:36" ht="14.45" customHeight="1">
      <c r="C40" s="1"/>
      <c r="D40" s="157" t="s">
        <v>13</v>
      </c>
      <c r="E40" s="158"/>
      <c r="F40" s="158"/>
      <c r="G40" s="159"/>
      <c r="H40" s="6" t="s">
        <v>58</v>
      </c>
      <c r="I40" s="82"/>
      <c r="J40" s="167" t="s">
        <v>89</v>
      </c>
      <c r="K40" s="168"/>
      <c r="L40" s="168"/>
      <c r="M40" s="209"/>
      <c r="N40" s="24" t="s">
        <v>81</v>
      </c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3:36" ht="14.45" customHeight="1">
      <c r="C41" s="1"/>
      <c r="D41" s="161" t="s">
        <v>14</v>
      </c>
      <c r="E41" s="162"/>
      <c r="F41" s="162"/>
      <c r="G41" s="163"/>
      <c r="H41" s="6" t="s">
        <v>59</v>
      </c>
      <c r="I41" s="82"/>
      <c r="J41" s="167" t="s">
        <v>90</v>
      </c>
      <c r="K41" s="168"/>
      <c r="L41" s="168"/>
      <c r="M41" s="209"/>
      <c r="N41" s="24" t="s">
        <v>91</v>
      </c>
      <c r="O41" s="82"/>
      <c r="P41" s="16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3:36" ht="25.5" customHeight="1">
      <c r="C42" s="1"/>
      <c r="D42" s="157" t="s">
        <v>25</v>
      </c>
      <c r="E42" s="158"/>
      <c r="F42" s="158"/>
      <c r="G42" s="159"/>
      <c r="H42" s="15" t="s">
        <v>60</v>
      </c>
      <c r="I42" s="82"/>
      <c r="J42" s="167" t="s">
        <v>92</v>
      </c>
      <c r="K42" s="168"/>
      <c r="L42" s="168"/>
      <c r="M42" s="209"/>
      <c r="N42" s="24" t="s">
        <v>82</v>
      </c>
      <c r="O42" s="82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1"/>
      <c r="AD42" s="1"/>
      <c r="AE42" s="1"/>
      <c r="AF42" s="1"/>
      <c r="AG42" s="1"/>
      <c r="AH42" s="1"/>
      <c r="AI42" s="1"/>
      <c r="AJ42" s="1"/>
    </row>
    <row r="43" spans="3:36" ht="14.45" customHeight="1">
      <c r="C43" s="1"/>
      <c r="D43" s="164" t="s">
        <v>34</v>
      </c>
      <c r="E43" s="165"/>
      <c r="F43" s="165"/>
      <c r="G43" s="166"/>
      <c r="H43" s="6" t="s">
        <v>61</v>
      </c>
      <c r="I43" s="82"/>
      <c r="J43" s="167" t="s">
        <v>93</v>
      </c>
      <c r="K43" s="168"/>
      <c r="L43" s="168"/>
      <c r="M43" s="209"/>
      <c r="N43" s="24" t="s">
        <v>83</v>
      </c>
      <c r="O43" s="82"/>
      <c r="P43" s="79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3:36">
      <c r="C44" s="1"/>
      <c r="D44" s="161" t="s">
        <v>15</v>
      </c>
      <c r="E44" s="162"/>
      <c r="F44" s="162"/>
      <c r="G44" s="163"/>
      <c r="H44" s="6" t="s">
        <v>62</v>
      </c>
      <c r="I44" s="82"/>
      <c r="J44" s="167" t="s">
        <v>99</v>
      </c>
      <c r="K44" s="168"/>
      <c r="L44" s="168"/>
      <c r="M44" s="209"/>
      <c r="N44" s="24" t="s">
        <v>98</v>
      </c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3:36" ht="14.45" customHeight="1">
      <c r="C45" s="1"/>
      <c r="D45" s="164" t="s">
        <v>32</v>
      </c>
      <c r="E45" s="165"/>
      <c r="F45" s="165"/>
      <c r="G45" s="166"/>
      <c r="H45" s="6" t="s">
        <v>63</v>
      </c>
      <c r="I45" s="82"/>
      <c r="J45" s="167" t="s">
        <v>94</v>
      </c>
      <c r="K45" s="168"/>
      <c r="L45" s="168"/>
      <c r="M45" s="209"/>
      <c r="N45" s="24" t="s">
        <v>84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3:36" ht="14.45" customHeight="1">
      <c r="C46" s="1"/>
      <c r="D46" s="161" t="s">
        <v>16</v>
      </c>
      <c r="E46" s="169"/>
      <c r="F46" s="169"/>
      <c r="G46" s="170"/>
      <c r="H46" s="6" t="s">
        <v>64</v>
      </c>
      <c r="I46" s="82"/>
      <c r="J46" s="167" t="s">
        <v>95</v>
      </c>
      <c r="K46" s="168"/>
      <c r="L46" s="168"/>
      <c r="M46" s="209"/>
      <c r="N46" s="24" t="s">
        <v>23</v>
      </c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3:36">
      <c r="C47" s="1"/>
      <c r="D47" s="157" t="s">
        <v>24</v>
      </c>
      <c r="E47" s="165"/>
      <c r="F47" s="165"/>
      <c r="G47" s="166"/>
      <c r="H47" s="6" t="s">
        <v>65</v>
      </c>
      <c r="I47" s="82"/>
      <c r="J47" s="203" t="s">
        <v>96</v>
      </c>
      <c r="K47" s="203"/>
      <c r="L47" s="203"/>
      <c r="M47" s="203"/>
      <c r="N47" s="82" t="s">
        <v>97</v>
      </c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3:36">
      <c r="C48" s="1"/>
      <c r="D48" s="161" t="s">
        <v>17</v>
      </c>
      <c r="E48" s="162"/>
      <c r="F48" s="162"/>
      <c r="G48" s="163"/>
      <c r="H48" s="6" t="s">
        <v>66</v>
      </c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161" t="s">
        <v>18</v>
      </c>
      <c r="E49" s="162"/>
      <c r="F49" s="162"/>
      <c r="G49" s="163"/>
      <c r="H49" s="6" t="s">
        <v>67</v>
      </c>
      <c r="I49" s="82"/>
      <c r="J49" s="206" t="s">
        <v>110</v>
      </c>
      <c r="K49" s="207"/>
      <c r="L49" s="207"/>
      <c r="M49" s="208"/>
      <c r="N49" s="34" t="s">
        <v>112</v>
      </c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161" t="s">
        <v>19</v>
      </c>
      <c r="E50" s="162"/>
      <c r="F50" s="162"/>
      <c r="G50" s="163"/>
      <c r="H50" s="6" t="s">
        <v>68</v>
      </c>
      <c r="I50" s="82"/>
      <c r="J50" s="206">
        <v>2</v>
      </c>
      <c r="K50" s="207"/>
      <c r="L50" s="207"/>
      <c r="M50" s="208"/>
      <c r="N50" s="34" t="s">
        <v>111</v>
      </c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161" t="s">
        <v>20</v>
      </c>
      <c r="E51" s="162"/>
      <c r="F51" s="162"/>
      <c r="G51" s="163"/>
      <c r="H51" s="7" t="s">
        <v>69</v>
      </c>
      <c r="I51" s="82"/>
      <c r="J51" s="203" t="s">
        <v>96</v>
      </c>
      <c r="K51" s="203"/>
      <c r="L51" s="203"/>
      <c r="M51" s="203"/>
      <c r="N51" s="33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161" t="s">
        <v>21</v>
      </c>
      <c r="E52" s="162"/>
      <c r="F52" s="162"/>
      <c r="G52" s="163"/>
      <c r="H52" s="7" t="s">
        <v>70</v>
      </c>
      <c r="I52" s="82"/>
      <c r="J52" s="80"/>
      <c r="K52" s="80"/>
      <c r="L52" s="80"/>
      <c r="M52" s="80"/>
      <c r="N52" s="33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 ht="18.75">
      <c r="C53" s="1"/>
      <c r="D53" s="161" t="s">
        <v>46</v>
      </c>
      <c r="E53" s="162"/>
      <c r="F53" s="162"/>
      <c r="G53" s="163"/>
      <c r="H53" s="7" t="s">
        <v>71</v>
      </c>
      <c r="I53" s="82"/>
      <c r="J53" s="204" t="s">
        <v>107</v>
      </c>
      <c r="K53" s="204"/>
      <c r="L53" s="204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 ht="33.75" customHeight="1">
      <c r="C54" s="1"/>
      <c r="D54" s="164" t="s">
        <v>33</v>
      </c>
      <c r="E54" s="165"/>
      <c r="F54" s="165"/>
      <c r="G54" s="166"/>
      <c r="H54" s="23" t="s">
        <v>72</v>
      </c>
      <c r="I54" s="82"/>
      <c r="J54" s="205" t="s">
        <v>116</v>
      </c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82"/>
      <c r="X54" s="82"/>
      <c r="Y54" s="82"/>
      <c r="Z54" s="8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157" t="s">
        <v>22</v>
      </c>
      <c r="E55" s="158"/>
      <c r="F55" s="158"/>
      <c r="G55" s="158"/>
      <c r="H55" s="8" t="s">
        <v>73</v>
      </c>
      <c r="I55" s="82"/>
      <c r="J55" s="160" t="s">
        <v>115</v>
      </c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82"/>
      <c r="X55" s="82"/>
      <c r="Y55" s="82"/>
      <c r="Z55" s="8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157" t="s">
        <v>29</v>
      </c>
      <c r="E56" s="158"/>
      <c r="F56" s="158"/>
      <c r="G56" s="159"/>
      <c r="H56" s="2" t="s">
        <v>4</v>
      </c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 ht="24" customHeight="1">
      <c r="C58" s="1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1"/>
      <c r="AB60" s="1"/>
      <c r="AC60" s="1"/>
      <c r="AD60" s="1"/>
      <c r="AE60" s="1"/>
      <c r="AF60" s="1"/>
      <c r="AG60" s="1"/>
      <c r="AH60" s="1"/>
      <c r="AI60" s="1"/>
      <c r="AJ60" s="1"/>
    </row>
  </sheetData>
  <mergeCells count="73">
    <mergeCell ref="CQ8:CS9"/>
    <mergeCell ref="C9:AH9"/>
    <mergeCell ref="AI9:CP9"/>
    <mergeCell ref="CQ10:CQ11"/>
    <mergeCell ref="CR10:CR11"/>
    <mergeCell ref="CS10:CS11"/>
    <mergeCell ref="C8:S8"/>
    <mergeCell ref="T8:AL8"/>
    <mergeCell ref="AM8:BF8"/>
    <mergeCell ref="BG8:CB8"/>
    <mergeCell ref="CC8:CP8"/>
    <mergeCell ref="A6:CS6"/>
    <mergeCell ref="A1:AH1"/>
    <mergeCell ref="A2:AH2"/>
    <mergeCell ref="A3:AH3"/>
    <mergeCell ref="A4:AH4"/>
    <mergeCell ref="A5:AH5"/>
    <mergeCell ref="A13:A21"/>
    <mergeCell ref="A8:A11"/>
    <mergeCell ref="B8:B11"/>
    <mergeCell ref="D32:G32"/>
    <mergeCell ref="J32:M32"/>
    <mergeCell ref="P32:R32"/>
    <mergeCell ref="D33:G33"/>
    <mergeCell ref="J33:M33"/>
    <mergeCell ref="P33:R33"/>
    <mergeCell ref="D34:G34"/>
    <mergeCell ref="J34:M34"/>
    <mergeCell ref="P34:R34"/>
    <mergeCell ref="D35:G35"/>
    <mergeCell ref="J35:M35"/>
    <mergeCell ref="P35:R35"/>
    <mergeCell ref="D36:G36"/>
    <mergeCell ref="J36:M36"/>
    <mergeCell ref="D37:G37"/>
    <mergeCell ref="J37:M37"/>
    <mergeCell ref="D38:G38"/>
    <mergeCell ref="J38:M38"/>
    <mergeCell ref="P38:R38"/>
    <mergeCell ref="D39:G39"/>
    <mergeCell ref="J39:M39"/>
    <mergeCell ref="P39:R39"/>
    <mergeCell ref="D40:G40"/>
    <mergeCell ref="J40:M40"/>
    <mergeCell ref="D41:G41"/>
    <mergeCell ref="J41:M41"/>
    <mergeCell ref="D42:G42"/>
    <mergeCell ref="J42:M42"/>
    <mergeCell ref="D43:G43"/>
    <mergeCell ref="J43:M43"/>
    <mergeCell ref="D50:G50"/>
    <mergeCell ref="J50:M50"/>
    <mergeCell ref="D44:G44"/>
    <mergeCell ref="J44:M44"/>
    <mergeCell ref="D45:G45"/>
    <mergeCell ref="J45:M45"/>
    <mergeCell ref="D46:G46"/>
    <mergeCell ref="J46:M46"/>
    <mergeCell ref="D47:G47"/>
    <mergeCell ref="J47:M47"/>
    <mergeCell ref="D48:G48"/>
    <mergeCell ref="D49:G49"/>
    <mergeCell ref="J49:M49"/>
    <mergeCell ref="D55:G55"/>
    <mergeCell ref="J55:V55"/>
    <mergeCell ref="D56:G56"/>
    <mergeCell ref="D51:G51"/>
    <mergeCell ref="J51:M51"/>
    <mergeCell ref="D52:G52"/>
    <mergeCell ref="D53:G53"/>
    <mergeCell ref="J53:L53"/>
    <mergeCell ref="D54:G54"/>
    <mergeCell ref="J54:V54"/>
  </mergeCells>
  <conditionalFormatting sqref="AD13:AH21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1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AD21:AH21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21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S60"/>
  <sheetViews>
    <sheetView topLeftCell="BT1" zoomScale="75" zoomScaleNormal="75" workbookViewId="0">
      <selection activeCell="CE19" sqref="CE19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88" max="88" width="10.85546875" customWidth="1"/>
    <col min="90" max="90" width="11.28515625" customWidth="1"/>
  </cols>
  <sheetData>
    <row r="1" spans="1:97" s="1" customFormat="1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</row>
    <row r="2" spans="1:97" s="1" customFormat="1">
      <c r="A2" s="226" t="s">
        <v>151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</row>
    <row r="3" spans="1:97" s="1" customFormat="1">
      <c r="A3" s="179" t="s">
        <v>152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97" s="1" customFormat="1">
      <c r="A4" s="179" t="s">
        <v>6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</row>
    <row r="5" spans="1:97" s="1" customFormat="1">
      <c r="A5" s="182" t="s">
        <v>153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</row>
    <row r="6" spans="1:97" s="1" customFormat="1">
      <c r="A6" s="180" t="s">
        <v>171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</row>
    <row r="7" spans="1:97" s="1" customFormat="1" ht="15.75" thickBo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</row>
    <row r="8" spans="1:97" s="11" customFormat="1" ht="15.75" customHeight="1" thickBot="1">
      <c r="A8" s="218" t="s">
        <v>36</v>
      </c>
      <c r="B8" s="222" t="s">
        <v>106</v>
      </c>
      <c r="C8" s="191" t="s">
        <v>143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T8" s="191" t="s">
        <v>144</v>
      </c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3"/>
      <c r="AM8" s="191" t="s">
        <v>145</v>
      </c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91" t="s">
        <v>147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3"/>
      <c r="CC8" s="191" t="s">
        <v>148</v>
      </c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85" t="s">
        <v>35</v>
      </c>
      <c r="CR8" s="186"/>
      <c r="CS8" s="187"/>
    </row>
    <row r="9" spans="1:97" s="11" customFormat="1" ht="15.75" customHeight="1" thickBot="1">
      <c r="A9" s="219"/>
      <c r="B9" s="223"/>
      <c r="C9" s="191" t="s">
        <v>48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3"/>
      <c r="AI9" s="227" t="s">
        <v>146</v>
      </c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188"/>
      <c r="CR9" s="189"/>
      <c r="CS9" s="190"/>
    </row>
    <row r="10" spans="1:97" s="11" customFormat="1" ht="14.25">
      <c r="A10" s="220"/>
      <c r="B10" s="224"/>
      <c r="C10" s="119" t="s">
        <v>0</v>
      </c>
      <c r="D10" s="119" t="s">
        <v>49</v>
      </c>
      <c r="E10" s="119" t="s">
        <v>1</v>
      </c>
      <c r="F10" s="119" t="s">
        <v>2</v>
      </c>
      <c r="G10" s="119" t="s">
        <v>3</v>
      </c>
      <c r="H10" s="119" t="s">
        <v>0</v>
      </c>
      <c r="I10" s="119" t="s">
        <v>49</v>
      </c>
      <c r="J10" s="119" t="s">
        <v>1</v>
      </c>
      <c r="K10" s="119" t="s">
        <v>2</v>
      </c>
      <c r="L10" s="119" t="s">
        <v>3</v>
      </c>
      <c r="M10" s="119" t="s">
        <v>0</v>
      </c>
      <c r="N10" s="119" t="s">
        <v>49</v>
      </c>
      <c r="O10" s="119" t="s">
        <v>1</v>
      </c>
      <c r="P10" s="119" t="s">
        <v>2</v>
      </c>
      <c r="Q10" s="119" t="s">
        <v>3</v>
      </c>
      <c r="R10" s="119" t="s">
        <v>0</v>
      </c>
      <c r="S10" s="119" t="s">
        <v>49</v>
      </c>
      <c r="T10" s="119" t="s">
        <v>1</v>
      </c>
      <c r="U10" s="119" t="s">
        <v>2</v>
      </c>
      <c r="V10" s="119" t="s">
        <v>3</v>
      </c>
      <c r="W10" s="119" t="s">
        <v>0</v>
      </c>
      <c r="X10" s="119" t="s">
        <v>49</v>
      </c>
      <c r="Y10" s="119" t="s">
        <v>1</v>
      </c>
      <c r="Z10" s="119" t="s">
        <v>2</v>
      </c>
      <c r="AA10" s="119" t="s">
        <v>3</v>
      </c>
      <c r="AB10" s="120" t="s">
        <v>0</v>
      </c>
      <c r="AC10" s="120" t="s">
        <v>49</v>
      </c>
      <c r="AD10" s="121" t="s">
        <v>1</v>
      </c>
      <c r="AE10" s="121" t="s">
        <v>2</v>
      </c>
      <c r="AF10" s="121" t="s">
        <v>3</v>
      </c>
      <c r="AG10" s="121" t="s">
        <v>0</v>
      </c>
      <c r="AH10" s="121" t="s">
        <v>49</v>
      </c>
      <c r="AI10" s="119" t="s">
        <v>2</v>
      </c>
      <c r="AJ10" s="119" t="s">
        <v>3</v>
      </c>
      <c r="AK10" s="120" t="s">
        <v>0</v>
      </c>
      <c r="AL10" s="120" t="s">
        <v>49</v>
      </c>
      <c r="AM10" s="85" t="s">
        <v>1</v>
      </c>
      <c r="AN10" s="85" t="s">
        <v>2</v>
      </c>
      <c r="AO10" s="85" t="s">
        <v>3</v>
      </c>
      <c r="AP10" s="85" t="s">
        <v>0</v>
      </c>
      <c r="AQ10" s="85" t="s">
        <v>49</v>
      </c>
      <c r="AR10" s="85" t="s">
        <v>2</v>
      </c>
      <c r="AS10" s="85" t="s">
        <v>3</v>
      </c>
      <c r="AT10" s="85" t="s">
        <v>0</v>
      </c>
      <c r="AU10" s="85" t="s">
        <v>49</v>
      </c>
      <c r="AV10" s="85" t="s">
        <v>1</v>
      </c>
      <c r="AW10" s="85" t="s">
        <v>2</v>
      </c>
      <c r="AX10" s="85" t="s">
        <v>3</v>
      </c>
      <c r="AY10" s="85" t="s">
        <v>0</v>
      </c>
      <c r="AZ10" s="85" t="s">
        <v>49</v>
      </c>
      <c r="BA10" s="85" t="s">
        <v>1</v>
      </c>
      <c r="BB10" s="85" t="s">
        <v>2</v>
      </c>
      <c r="BC10" s="85" t="s">
        <v>3</v>
      </c>
      <c r="BD10" s="85" t="s">
        <v>0</v>
      </c>
      <c r="BE10" s="85" t="s">
        <v>49</v>
      </c>
      <c r="BF10" s="85" t="s">
        <v>1</v>
      </c>
      <c r="BG10" s="85" t="s">
        <v>2</v>
      </c>
      <c r="BH10" s="85" t="s">
        <v>3</v>
      </c>
      <c r="BI10" s="85" t="s">
        <v>0</v>
      </c>
      <c r="BJ10" s="85" t="s">
        <v>49</v>
      </c>
      <c r="BK10" s="114" t="s">
        <v>1</v>
      </c>
      <c r="BL10" s="114" t="s">
        <v>2</v>
      </c>
      <c r="BM10" s="114" t="s">
        <v>3</v>
      </c>
      <c r="BN10" s="114" t="s">
        <v>0</v>
      </c>
      <c r="BO10" s="114" t="s">
        <v>49</v>
      </c>
      <c r="BP10" s="85" t="s">
        <v>1</v>
      </c>
      <c r="BQ10" s="85" t="s">
        <v>2</v>
      </c>
      <c r="BR10" s="85" t="s">
        <v>3</v>
      </c>
      <c r="BS10" s="85" t="s">
        <v>0</v>
      </c>
      <c r="BT10" s="85" t="s">
        <v>49</v>
      </c>
      <c r="BU10" s="85" t="s">
        <v>1</v>
      </c>
      <c r="BV10" s="85" t="s">
        <v>2</v>
      </c>
      <c r="BW10" s="85" t="s">
        <v>3</v>
      </c>
      <c r="BX10" s="85" t="s">
        <v>0</v>
      </c>
      <c r="BY10" s="85" t="s">
        <v>49</v>
      </c>
      <c r="BZ10" s="85" t="s">
        <v>1</v>
      </c>
      <c r="CA10" s="85" t="s">
        <v>2</v>
      </c>
      <c r="CB10" s="85" t="s">
        <v>3</v>
      </c>
      <c r="CC10" s="85" t="s">
        <v>1</v>
      </c>
      <c r="CD10" s="85" t="s">
        <v>2</v>
      </c>
      <c r="CE10" s="85" t="s">
        <v>3</v>
      </c>
      <c r="CF10" s="85" t="s">
        <v>0</v>
      </c>
      <c r="CG10" s="85" t="s">
        <v>1</v>
      </c>
      <c r="CH10" s="85" t="s">
        <v>2</v>
      </c>
      <c r="CI10" s="85" t="s">
        <v>3</v>
      </c>
      <c r="CJ10" s="85" t="s">
        <v>0</v>
      </c>
      <c r="CK10" s="85" t="s">
        <v>49</v>
      </c>
      <c r="CL10" s="85" t="s">
        <v>1</v>
      </c>
      <c r="CM10" s="85" t="s">
        <v>2</v>
      </c>
      <c r="CN10" s="85" t="s">
        <v>3</v>
      </c>
      <c r="CO10" s="85" t="s">
        <v>0</v>
      </c>
      <c r="CP10" s="85" t="s">
        <v>49</v>
      </c>
      <c r="CQ10" s="194" t="s">
        <v>108</v>
      </c>
      <c r="CR10" s="216" t="s">
        <v>40</v>
      </c>
      <c r="CS10" s="183" t="s">
        <v>109</v>
      </c>
    </row>
    <row r="11" spans="1:97" s="11" customFormat="1" ht="66.75" customHeight="1" thickBot="1">
      <c r="A11" s="221"/>
      <c r="B11" s="225"/>
      <c r="C11" s="86">
        <v>9</v>
      </c>
      <c r="D11" s="86">
        <v>10</v>
      </c>
      <c r="E11" s="86">
        <v>13</v>
      </c>
      <c r="F11" s="86">
        <v>14</v>
      </c>
      <c r="G11" s="87">
        <v>15</v>
      </c>
      <c r="H11" s="87">
        <v>16</v>
      </c>
      <c r="I11" s="87">
        <v>17</v>
      </c>
      <c r="J11" s="87">
        <v>20</v>
      </c>
      <c r="K11" s="87">
        <v>21</v>
      </c>
      <c r="L11" s="86">
        <v>22</v>
      </c>
      <c r="M11" s="86">
        <v>23</v>
      </c>
      <c r="N11" s="86">
        <v>24</v>
      </c>
      <c r="O11" s="86">
        <v>27</v>
      </c>
      <c r="P11" s="86">
        <v>28</v>
      </c>
      <c r="Q11" s="86">
        <v>29</v>
      </c>
      <c r="R11" s="86">
        <v>30</v>
      </c>
      <c r="S11" s="86">
        <v>31</v>
      </c>
      <c r="T11" s="86">
        <v>3</v>
      </c>
      <c r="U11" s="86">
        <v>4</v>
      </c>
      <c r="V11" s="86">
        <v>5</v>
      </c>
      <c r="W11" s="86">
        <v>6</v>
      </c>
      <c r="X11" s="86">
        <v>7</v>
      </c>
      <c r="Y11" s="86">
        <v>10</v>
      </c>
      <c r="Z11" s="86">
        <v>11</v>
      </c>
      <c r="AA11" s="86">
        <v>12</v>
      </c>
      <c r="AB11" s="118">
        <v>13</v>
      </c>
      <c r="AC11" s="118">
        <v>14</v>
      </c>
      <c r="AD11" s="97">
        <v>17</v>
      </c>
      <c r="AE11" s="97">
        <v>18</v>
      </c>
      <c r="AF11" s="97">
        <v>19</v>
      </c>
      <c r="AG11" s="115">
        <v>20</v>
      </c>
      <c r="AH11" s="115">
        <v>21</v>
      </c>
      <c r="AI11" s="87">
        <v>25</v>
      </c>
      <c r="AJ11" s="86">
        <v>26</v>
      </c>
      <c r="AK11" s="86">
        <v>27</v>
      </c>
      <c r="AL11" s="86">
        <v>28</v>
      </c>
      <c r="AM11" s="86">
        <v>3</v>
      </c>
      <c r="AN11" s="86">
        <v>4</v>
      </c>
      <c r="AO11" s="86">
        <v>5</v>
      </c>
      <c r="AP11" s="86">
        <v>6</v>
      </c>
      <c r="AQ11" s="86">
        <v>7</v>
      </c>
      <c r="AR11" s="86">
        <v>11</v>
      </c>
      <c r="AS11" s="86">
        <v>12</v>
      </c>
      <c r="AT11" s="86">
        <v>13</v>
      </c>
      <c r="AU11" s="86">
        <v>14</v>
      </c>
      <c r="AV11" s="94">
        <v>17</v>
      </c>
      <c r="AW11" s="94">
        <v>18</v>
      </c>
      <c r="AX11" s="86">
        <v>19</v>
      </c>
      <c r="AY11" s="86">
        <v>20</v>
      </c>
      <c r="AZ11" s="86">
        <v>21</v>
      </c>
      <c r="BA11" s="86">
        <v>24</v>
      </c>
      <c r="BB11" s="86">
        <v>25</v>
      </c>
      <c r="BC11" s="86">
        <v>26</v>
      </c>
      <c r="BD11" s="86">
        <v>27</v>
      </c>
      <c r="BE11" s="86">
        <v>28</v>
      </c>
      <c r="BF11" s="94">
        <v>31</v>
      </c>
      <c r="BG11" s="94">
        <v>1</v>
      </c>
      <c r="BH11" s="94">
        <v>2</v>
      </c>
      <c r="BI11" s="94">
        <v>3</v>
      </c>
      <c r="BJ11" s="94">
        <v>4</v>
      </c>
      <c r="BK11" s="93">
        <v>7</v>
      </c>
      <c r="BL11" s="93">
        <v>8</v>
      </c>
      <c r="BM11" s="93">
        <v>9</v>
      </c>
      <c r="BN11" s="93">
        <v>10</v>
      </c>
      <c r="BO11" s="93">
        <v>11</v>
      </c>
      <c r="BP11" s="86">
        <v>14</v>
      </c>
      <c r="BQ11" s="86">
        <v>15</v>
      </c>
      <c r="BR11" s="86">
        <v>16</v>
      </c>
      <c r="BS11" s="86">
        <v>17</v>
      </c>
      <c r="BT11" s="86">
        <v>18</v>
      </c>
      <c r="BU11" s="86">
        <v>21</v>
      </c>
      <c r="BV11" s="86">
        <v>22</v>
      </c>
      <c r="BW11" s="86">
        <v>23</v>
      </c>
      <c r="BX11" s="86">
        <v>24</v>
      </c>
      <c r="BY11" s="86">
        <v>25</v>
      </c>
      <c r="BZ11" s="86">
        <v>28</v>
      </c>
      <c r="CA11" s="86">
        <v>29</v>
      </c>
      <c r="CB11" s="86">
        <v>30</v>
      </c>
      <c r="CC11" s="86">
        <v>5</v>
      </c>
      <c r="CD11" s="86">
        <v>6</v>
      </c>
      <c r="CE11" s="86">
        <v>7</v>
      </c>
      <c r="CF11" s="86">
        <v>8</v>
      </c>
      <c r="CG11" s="86">
        <v>12</v>
      </c>
      <c r="CH11" s="86">
        <v>13</v>
      </c>
      <c r="CI11" s="86">
        <v>14</v>
      </c>
      <c r="CJ11" s="86">
        <v>15</v>
      </c>
      <c r="CK11" s="86">
        <v>16</v>
      </c>
      <c r="CL11" s="86">
        <v>19</v>
      </c>
      <c r="CM11" s="86">
        <v>20</v>
      </c>
      <c r="CN11" s="86">
        <v>21</v>
      </c>
      <c r="CO11" s="86">
        <v>22</v>
      </c>
      <c r="CP11" s="86">
        <v>23</v>
      </c>
      <c r="CQ11" s="215"/>
      <c r="CR11" s="217"/>
      <c r="CS11" s="184"/>
    </row>
    <row r="12" spans="1:97" s="27" customFormat="1" ht="13.5" customHeight="1" thickBot="1">
      <c r="A12" s="56">
        <v>1</v>
      </c>
      <c r="B12" s="83">
        <v>2</v>
      </c>
      <c r="C12" s="88">
        <v>3</v>
      </c>
      <c r="D12" s="88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88">
        <v>12</v>
      </c>
      <c r="M12" s="88">
        <v>13</v>
      </c>
      <c r="N12" s="88">
        <v>14</v>
      </c>
      <c r="O12" s="88">
        <v>15</v>
      </c>
      <c r="P12" s="88">
        <v>16</v>
      </c>
      <c r="Q12" s="88">
        <v>17</v>
      </c>
      <c r="R12" s="88">
        <v>18</v>
      </c>
      <c r="S12" s="88">
        <v>19</v>
      </c>
      <c r="T12" s="88">
        <v>20</v>
      </c>
      <c r="U12" s="88">
        <v>21</v>
      </c>
      <c r="V12" s="88">
        <v>22</v>
      </c>
      <c r="W12" s="88">
        <v>23</v>
      </c>
      <c r="X12" s="88">
        <v>24</v>
      </c>
      <c r="Y12" s="88">
        <v>25</v>
      </c>
      <c r="Z12" s="88">
        <v>26</v>
      </c>
      <c r="AA12" s="88">
        <v>27</v>
      </c>
      <c r="AB12" s="95">
        <v>28</v>
      </c>
      <c r="AC12" s="95">
        <v>29</v>
      </c>
      <c r="AD12" s="92">
        <v>30</v>
      </c>
      <c r="AE12" s="92">
        <v>31</v>
      </c>
      <c r="AF12" s="92">
        <v>32</v>
      </c>
      <c r="AG12" s="116">
        <v>33</v>
      </c>
      <c r="AH12" s="117">
        <v>34</v>
      </c>
      <c r="AI12" s="5">
        <v>35</v>
      </c>
      <c r="AJ12" s="88">
        <v>36</v>
      </c>
      <c r="AK12" s="88">
        <v>37</v>
      </c>
      <c r="AL12" s="88">
        <v>38</v>
      </c>
      <c r="AM12" s="88">
        <v>39</v>
      </c>
      <c r="AN12" s="88">
        <v>40</v>
      </c>
      <c r="AO12" s="88">
        <v>41</v>
      </c>
      <c r="AP12" s="88">
        <v>42</v>
      </c>
      <c r="AQ12" s="88">
        <v>43</v>
      </c>
      <c r="AR12" s="88">
        <v>44</v>
      </c>
      <c r="AS12" s="88">
        <v>45</v>
      </c>
      <c r="AT12" s="88">
        <v>46</v>
      </c>
      <c r="AU12" s="88">
        <v>47</v>
      </c>
      <c r="AV12" s="95">
        <v>48</v>
      </c>
      <c r="AW12" s="88">
        <v>49</v>
      </c>
      <c r="AX12" s="88">
        <v>50</v>
      </c>
      <c r="AY12" s="88">
        <v>51</v>
      </c>
      <c r="AZ12" s="88">
        <v>52</v>
      </c>
      <c r="BA12" s="88">
        <v>53</v>
      </c>
      <c r="BB12" s="88">
        <v>54</v>
      </c>
      <c r="BC12" s="88">
        <v>55</v>
      </c>
      <c r="BD12" s="88">
        <v>56</v>
      </c>
      <c r="BE12" s="88">
        <v>57</v>
      </c>
      <c r="BF12" s="95">
        <v>58</v>
      </c>
      <c r="BG12" s="95">
        <v>59</v>
      </c>
      <c r="BH12" s="95">
        <v>60</v>
      </c>
      <c r="BI12" s="95">
        <v>61</v>
      </c>
      <c r="BJ12" s="95">
        <v>62</v>
      </c>
      <c r="BK12" s="89">
        <v>63</v>
      </c>
      <c r="BL12" s="89">
        <v>64</v>
      </c>
      <c r="BM12" s="89">
        <v>65</v>
      </c>
      <c r="BN12" s="89">
        <v>66</v>
      </c>
      <c r="BO12" s="89">
        <v>67</v>
      </c>
      <c r="BP12" s="88">
        <v>68</v>
      </c>
      <c r="BQ12" s="88">
        <v>69</v>
      </c>
      <c r="BR12" s="88">
        <v>70</v>
      </c>
      <c r="BS12" s="88">
        <v>71</v>
      </c>
      <c r="BT12" s="88">
        <v>72</v>
      </c>
      <c r="BU12" s="88">
        <v>73</v>
      </c>
      <c r="BV12" s="88">
        <v>74</v>
      </c>
      <c r="BW12" s="88">
        <v>75</v>
      </c>
      <c r="BX12" s="88">
        <v>76</v>
      </c>
      <c r="BY12" s="88">
        <v>77</v>
      </c>
      <c r="BZ12" s="88">
        <v>78</v>
      </c>
      <c r="CA12" s="88">
        <v>79</v>
      </c>
      <c r="CB12" s="88">
        <v>80</v>
      </c>
      <c r="CC12" s="88">
        <v>81</v>
      </c>
      <c r="CD12" s="88">
        <v>82</v>
      </c>
      <c r="CE12" s="88">
        <v>83</v>
      </c>
      <c r="CF12" s="88">
        <v>84</v>
      </c>
      <c r="CG12" s="88">
        <v>85</v>
      </c>
      <c r="CH12" s="88">
        <v>86</v>
      </c>
      <c r="CI12" s="88">
        <v>87</v>
      </c>
      <c r="CJ12" s="88">
        <v>88</v>
      </c>
      <c r="CK12" s="88">
        <v>89</v>
      </c>
      <c r="CL12" s="88">
        <v>90</v>
      </c>
      <c r="CM12" s="88">
        <v>91</v>
      </c>
      <c r="CN12" s="88">
        <v>92</v>
      </c>
      <c r="CO12" s="88">
        <v>93</v>
      </c>
      <c r="CP12" s="88">
        <v>94</v>
      </c>
      <c r="CQ12" s="37">
        <v>88</v>
      </c>
      <c r="CR12" s="37">
        <v>89</v>
      </c>
      <c r="CS12" s="38">
        <v>90</v>
      </c>
    </row>
    <row r="13" spans="1:97" s="36" customFormat="1" ht="14.45" customHeight="1" thickBot="1">
      <c r="A13" s="229">
        <v>4</v>
      </c>
      <c r="B13" s="108" t="s">
        <v>118</v>
      </c>
      <c r="C13" s="43"/>
      <c r="D13" s="43"/>
      <c r="E13" s="43"/>
      <c r="F13" s="43"/>
      <c r="G13" s="51" t="s">
        <v>154</v>
      </c>
      <c r="H13" s="43"/>
      <c r="I13" s="43"/>
      <c r="J13" s="43"/>
      <c r="L13" s="43"/>
      <c r="M13" s="43"/>
      <c r="N13" s="43"/>
      <c r="O13" s="43"/>
      <c r="P13" s="43"/>
      <c r="R13" s="43"/>
      <c r="S13" s="43"/>
      <c r="T13" s="43"/>
      <c r="U13" s="43"/>
      <c r="V13" s="43" t="s">
        <v>184</v>
      </c>
      <c r="W13" s="43"/>
      <c r="X13" s="43"/>
      <c r="Y13" s="43"/>
      <c r="Z13" s="51"/>
      <c r="AA13" s="43"/>
      <c r="AB13" s="43"/>
      <c r="AC13" s="43"/>
      <c r="AD13" s="72"/>
      <c r="AE13" s="72"/>
      <c r="AF13" s="72"/>
      <c r="AG13" s="72"/>
      <c r="AH13" s="72"/>
      <c r="AI13" s="49"/>
      <c r="AJ13" s="43" t="s">
        <v>81</v>
      </c>
      <c r="AK13" s="43"/>
      <c r="AL13" s="43"/>
      <c r="AM13" s="43"/>
      <c r="AN13" s="43"/>
      <c r="AO13" s="43"/>
      <c r="AP13" s="43"/>
      <c r="AQ13" s="43"/>
      <c r="AS13" s="43"/>
      <c r="AT13" s="43" t="s">
        <v>177</v>
      </c>
      <c r="AU13" s="43"/>
      <c r="AV13" s="43"/>
      <c r="AW13" s="43"/>
      <c r="AX13" s="43"/>
      <c r="AY13" s="43"/>
      <c r="AZ13" s="43"/>
      <c r="BA13" s="43"/>
      <c r="BC13" s="43"/>
      <c r="BE13" s="43"/>
      <c r="BF13" s="43"/>
      <c r="BG13" s="43"/>
      <c r="BH13" s="43"/>
      <c r="BI13" s="43" t="s">
        <v>184</v>
      </c>
      <c r="BJ13" s="43"/>
      <c r="BK13" s="76"/>
      <c r="BL13" s="76"/>
      <c r="BM13" s="122"/>
      <c r="BN13" s="76"/>
      <c r="BO13" s="76"/>
      <c r="BP13" s="43"/>
      <c r="BQ13" s="45"/>
      <c r="BR13" s="43" t="s">
        <v>185</v>
      </c>
      <c r="BS13" s="43"/>
      <c r="BT13" s="43"/>
      <c r="BU13" s="43"/>
      <c r="BV13" s="43"/>
      <c r="BX13" s="43"/>
      <c r="BY13" s="43"/>
      <c r="BZ13" s="43"/>
      <c r="CA13" s="43"/>
      <c r="CC13" s="43"/>
      <c r="CD13" s="43"/>
      <c r="CE13" s="43"/>
      <c r="CF13" s="43"/>
      <c r="CG13" s="43"/>
      <c r="CH13" s="43"/>
      <c r="CI13" s="43"/>
      <c r="CK13" s="45"/>
      <c r="CL13" s="45"/>
      <c r="CM13" s="45" t="s">
        <v>178</v>
      </c>
      <c r="CN13" s="45"/>
      <c r="CO13" s="45"/>
      <c r="CP13" s="45"/>
      <c r="CQ13" s="41">
        <f>COUNTIF(C13:CP13,"*")</f>
        <v>7</v>
      </c>
      <c r="CR13" s="64">
        <v>170</v>
      </c>
      <c r="CS13" s="41">
        <f t="shared" ref="CS13:CS21" si="0">CQ13/CR13*100</f>
        <v>4.117647058823529</v>
      </c>
    </row>
    <row r="14" spans="1:97" s="36" customFormat="1" ht="15.75" thickBot="1">
      <c r="A14" s="230"/>
      <c r="B14" s="109" t="s">
        <v>119</v>
      </c>
      <c r="C14" s="43"/>
      <c r="D14" s="43"/>
      <c r="E14" s="43"/>
      <c r="F14" s="43" t="s">
        <v>173</v>
      </c>
      <c r="G14" s="43"/>
      <c r="H14" s="43"/>
      <c r="I14" s="43"/>
      <c r="J14" s="43"/>
      <c r="K14" s="43"/>
      <c r="L14" s="43"/>
      <c r="M14" s="43"/>
      <c r="N14" s="43"/>
      <c r="O14" s="43"/>
      <c r="P14" s="51"/>
      <c r="Q14" s="43"/>
      <c r="R14" s="43"/>
      <c r="S14" s="43"/>
      <c r="T14" s="43"/>
      <c r="U14" s="43"/>
      <c r="W14" s="43" t="s">
        <v>173</v>
      </c>
      <c r="X14" s="43"/>
      <c r="Y14" s="43"/>
      <c r="Z14" s="43"/>
      <c r="AA14" s="43"/>
      <c r="AB14" s="43"/>
      <c r="AC14" s="43"/>
      <c r="AD14" s="72"/>
      <c r="AE14" s="72"/>
      <c r="AF14" s="72"/>
      <c r="AG14" s="72"/>
      <c r="AH14" s="72"/>
      <c r="AI14" s="49"/>
      <c r="AJ14" s="43"/>
      <c r="AK14" s="43"/>
      <c r="AL14" s="43"/>
      <c r="AM14" s="43"/>
      <c r="AN14" s="43"/>
      <c r="AO14" s="51" t="s">
        <v>173</v>
      </c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 t="s">
        <v>173</v>
      </c>
      <c r="BF14" s="43"/>
      <c r="BG14" s="43"/>
      <c r="BH14" s="43"/>
      <c r="BI14" s="43"/>
      <c r="BJ14" s="43"/>
      <c r="BK14" s="76"/>
      <c r="BL14" s="76"/>
      <c r="BM14" s="122"/>
      <c r="BN14" s="76"/>
      <c r="BO14" s="76"/>
      <c r="BP14" s="43"/>
      <c r="BR14" s="43"/>
      <c r="BS14" s="43"/>
      <c r="BT14" s="43"/>
      <c r="BU14" s="43"/>
      <c r="BW14" s="43" t="s">
        <v>185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5"/>
      <c r="CK14" s="45"/>
      <c r="CL14" s="45"/>
      <c r="CM14" s="45"/>
      <c r="CN14" s="45" t="s">
        <v>178</v>
      </c>
      <c r="CO14" s="45"/>
      <c r="CP14" s="45"/>
      <c r="CQ14" s="41">
        <f t="shared" ref="CQ14:CQ21" si="1">COUNTIF(C14:CP14,"*")</f>
        <v>6</v>
      </c>
      <c r="CR14" s="65">
        <v>136</v>
      </c>
      <c r="CS14" s="41">
        <f t="shared" si="0"/>
        <v>4.4117647058823533</v>
      </c>
    </row>
    <row r="15" spans="1:97" s="36" customFormat="1" ht="15.75" thickBot="1">
      <c r="A15" s="230"/>
      <c r="B15" s="109" t="s">
        <v>120</v>
      </c>
      <c r="C15" s="43"/>
      <c r="D15" s="43"/>
      <c r="E15" s="43"/>
      <c r="F15" s="43"/>
      <c r="G15" s="43"/>
      <c r="H15" s="43" t="s">
        <v>175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 t="s">
        <v>175</v>
      </c>
      <c r="U15" s="43"/>
      <c r="V15" s="43"/>
      <c r="W15" s="43"/>
      <c r="X15" s="43"/>
      <c r="Y15" s="43"/>
      <c r="Z15" s="43"/>
      <c r="AA15" s="43"/>
      <c r="AB15" s="43"/>
      <c r="AC15" s="43"/>
      <c r="AD15" s="72"/>
      <c r="AE15" s="72"/>
      <c r="AF15" s="72"/>
      <c r="AG15" s="72"/>
      <c r="AH15" s="72"/>
      <c r="AI15" s="49"/>
      <c r="AJ15" s="43"/>
      <c r="AK15" s="43" t="s">
        <v>183</v>
      </c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 t="s">
        <v>175</v>
      </c>
      <c r="BD15" s="43"/>
      <c r="BE15" s="43"/>
      <c r="BF15" s="43"/>
      <c r="BG15" s="43"/>
      <c r="BH15" s="43"/>
      <c r="BI15" s="43"/>
      <c r="BJ15" s="43"/>
      <c r="BK15" s="76"/>
      <c r="BL15" s="76"/>
      <c r="BM15" s="122"/>
      <c r="BN15" s="76"/>
      <c r="BO15" s="76"/>
      <c r="BP15" s="43"/>
      <c r="BQ15" s="43" t="s">
        <v>175</v>
      </c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 t="s">
        <v>178</v>
      </c>
      <c r="CF15" s="43"/>
      <c r="CG15" s="43"/>
      <c r="CH15" s="43"/>
      <c r="CI15" s="43"/>
      <c r="CJ15" s="45"/>
      <c r="CK15" s="45"/>
      <c r="CL15" s="45"/>
      <c r="CM15" s="45"/>
      <c r="CN15" s="45"/>
      <c r="CO15" s="45"/>
      <c r="CP15" s="45"/>
      <c r="CQ15" s="41">
        <f t="shared" si="1"/>
        <v>6</v>
      </c>
      <c r="CR15" s="65">
        <v>102</v>
      </c>
      <c r="CS15" s="42">
        <f t="shared" si="0"/>
        <v>5.8823529411764701</v>
      </c>
    </row>
    <row r="16" spans="1:97" s="36" customFormat="1" ht="15.75" thickBot="1">
      <c r="A16" s="230"/>
      <c r="B16" s="109" t="s">
        <v>121</v>
      </c>
      <c r="C16" s="43"/>
      <c r="D16" s="43"/>
      <c r="E16" s="43"/>
      <c r="F16" s="43"/>
      <c r="G16" s="43"/>
      <c r="H16" s="43"/>
      <c r="I16" s="43"/>
      <c r="J16" s="43"/>
      <c r="K16" s="43"/>
      <c r="L16" s="43" t="s">
        <v>175</v>
      </c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 t="s">
        <v>182</v>
      </c>
      <c r="AB16" s="43"/>
      <c r="AC16" s="43"/>
      <c r="AD16" s="72"/>
      <c r="AE16" s="72"/>
      <c r="AF16" s="72"/>
      <c r="AG16" s="72"/>
      <c r="AH16" s="72"/>
      <c r="AI16" s="49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76"/>
      <c r="BL16" s="76"/>
      <c r="BM16" s="122"/>
      <c r="BN16" s="76"/>
      <c r="BO16" s="76"/>
      <c r="BP16" s="43"/>
      <c r="BQ16" s="43"/>
      <c r="BR16" s="43"/>
      <c r="BT16" s="43"/>
      <c r="BU16" s="43"/>
      <c r="BV16" s="43"/>
      <c r="BW16" s="43"/>
      <c r="BX16" s="43"/>
      <c r="BY16" s="43"/>
      <c r="BZ16" s="43"/>
      <c r="CA16" s="43" t="s">
        <v>185</v>
      </c>
      <c r="CC16" s="43"/>
      <c r="CD16" s="43"/>
      <c r="CE16" s="43"/>
      <c r="CF16" s="43"/>
      <c r="CG16" s="43"/>
      <c r="CH16" s="43"/>
      <c r="CI16" s="43"/>
      <c r="CJ16" s="45"/>
      <c r="CK16" s="45"/>
      <c r="CL16" s="45"/>
      <c r="CM16" s="45"/>
      <c r="CN16" s="45"/>
      <c r="CO16" s="45"/>
      <c r="CP16" s="45"/>
      <c r="CQ16" s="41">
        <f t="shared" si="1"/>
        <v>3</v>
      </c>
      <c r="CR16" s="65">
        <v>68</v>
      </c>
      <c r="CS16" s="41">
        <f t="shared" si="0"/>
        <v>4.4117647058823533</v>
      </c>
    </row>
    <row r="17" spans="1:97" s="36" customFormat="1" ht="15.75" thickBot="1">
      <c r="A17" s="230"/>
      <c r="B17" s="109" t="s">
        <v>141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72"/>
      <c r="AE17" s="72"/>
      <c r="AF17" s="72"/>
      <c r="AG17" s="72"/>
      <c r="AH17" s="72"/>
      <c r="AI17" s="49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76"/>
      <c r="BL17" s="76"/>
      <c r="BM17" s="122"/>
      <c r="BN17" s="76"/>
      <c r="BO17" s="76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 t="s">
        <v>178</v>
      </c>
      <c r="CJ17" s="45"/>
      <c r="CK17" s="45"/>
      <c r="CL17" s="45"/>
      <c r="CM17" s="45"/>
      <c r="CN17" s="45"/>
      <c r="CO17" s="45"/>
      <c r="CP17" s="45"/>
      <c r="CQ17" s="41">
        <f t="shared" si="1"/>
        <v>1</v>
      </c>
      <c r="CR17" s="65">
        <v>34</v>
      </c>
      <c r="CS17" s="42">
        <f t="shared" si="0"/>
        <v>2.9411764705882351</v>
      </c>
    </row>
    <row r="18" spans="1:97" s="36" customFormat="1" ht="15.75" thickBot="1">
      <c r="A18" s="230"/>
      <c r="B18" s="109" t="s">
        <v>122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72"/>
      <c r="AE18" s="72"/>
      <c r="AF18" s="72"/>
      <c r="AG18" s="72"/>
      <c r="AH18" s="72"/>
      <c r="AI18" s="49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76"/>
      <c r="BL18" s="76"/>
      <c r="BM18" s="122"/>
      <c r="BN18" s="76"/>
      <c r="BO18" s="76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5"/>
      <c r="CK18" s="45"/>
      <c r="CL18" s="45"/>
      <c r="CM18" s="45"/>
      <c r="CN18" s="45"/>
      <c r="CO18" s="45" t="s">
        <v>178</v>
      </c>
      <c r="CP18" s="45"/>
      <c r="CQ18" s="41">
        <f t="shared" si="1"/>
        <v>1</v>
      </c>
      <c r="CR18" s="65">
        <v>34</v>
      </c>
      <c r="CS18" s="41">
        <f t="shared" si="0"/>
        <v>2.9411764705882351</v>
      </c>
    </row>
    <row r="19" spans="1:97" s="36" customFormat="1" ht="15.75" thickBot="1">
      <c r="A19" s="230"/>
      <c r="B19" s="109" t="s">
        <v>123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72"/>
      <c r="AE19" s="72"/>
      <c r="AF19" s="72"/>
      <c r="AG19" s="72"/>
      <c r="AH19" s="72"/>
      <c r="AI19" s="49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76"/>
      <c r="BL19" s="76"/>
      <c r="BM19" s="122"/>
      <c r="BN19" s="76"/>
      <c r="BO19" s="76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E19" s="43"/>
      <c r="CF19" s="43"/>
      <c r="CG19" s="43"/>
      <c r="CH19" s="43" t="s">
        <v>178</v>
      </c>
      <c r="CI19" s="43"/>
      <c r="CJ19" s="45"/>
      <c r="CK19" s="45"/>
      <c r="CL19" s="45"/>
      <c r="CM19" s="45"/>
      <c r="CN19" s="45"/>
      <c r="CO19" s="45"/>
      <c r="CP19" s="45"/>
      <c r="CQ19" s="41">
        <f t="shared" si="1"/>
        <v>1</v>
      </c>
      <c r="CR19" s="65">
        <v>34</v>
      </c>
      <c r="CS19" s="42">
        <f t="shared" si="0"/>
        <v>2.9411764705882351</v>
      </c>
    </row>
    <row r="20" spans="1:97" s="36" customFormat="1" ht="15.75" thickBot="1">
      <c r="A20" s="230"/>
      <c r="B20" s="109" t="s">
        <v>124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72"/>
      <c r="AE20" s="72"/>
      <c r="AF20" s="72"/>
      <c r="AG20" s="72"/>
      <c r="AH20" s="72"/>
      <c r="AI20" s="49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76"/>
      <c r="BL20" s="76"/>
      <c r="BM20" s="122"/>
      <c r="BN20" s="76"/>
      <c r="BO20" s="76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5"/>
      <c r="CK20" s="45"/>
      <c r="CL20" s="45"/>
      <c r="CM20" s="45"/>
      <c r="CN20" s="45"/>
      <c r="CO20" s="45"/>
      <c r="CP20" s="45"/>
      <c r="CQ20" s="41">
        <f t="shared" si="1"/>
        <v>0</v>
      </c>
      <c r="CR20" s="65">
        <v>68</v>
      </c>
      <c r="CS20" s="41">
        <f t="shared" si="0"/>
        <v>0</v>
      </c>
    </row>
    <row r="21" spans="1:97" s="36" customFormat="1" ht="15.75" thickBot="1">
      <c r="A21" s="231"/>
      <c r="B21" s="110" t="s">
        <v>126</v>
      </c>
      <c r="C21" s="43"/>
      <c r="D21" s="43"/>
      <c r="E21" s="43"/>
      <c r="F21" s="43"/>
      <c r="G21" s="43"/>
      <c r="H21" s="43"/>
      <c r="I21" s="43" t="s">
        <v>168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72"/>
      <c r="AE21" s="72"/>
      <c r="AF21" s="72"/>
      <c r="AG21" s="72"/>
      <c r="AH21" s="72"/>
      <c r="AI21" s="49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5"/>
      <c r="BG21" s="45"/>
      <c r="BH21" s="45"/>
      <c r="BI21" s="45"/>
      <c r="BJ21" s="45"/>
      <c r="BK21" s="76"/>
      <c r="BL21" s="76"/>
      <c r="BM21" s="76"/>
      <c r="BN21" s="76"/>
      <c r="BO21" s="76"/>
      <c r="BP21" s="43"/>
      <c r="BQ21" s="43"/>
      <c r="BR21" s="43"/>
      <c r="BS21" s="43"/>
      <c r="BT21" s="43"/>
      <c r="BU21" s="43"/>
      <c r="BV21" s="43"/>
      <c r="BW21" s="43"/>
      <c r="BX21" s="43"/>
      <c r="BY21" s="43" t="s">
        <v>167</v>
      </c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5" t="s">
        <v>169</v>
      </c>
      <c r="CK21" s="45"/>
      <c r="CL21" s="45"/>
      <c r="CM21" s="45"/>
      <c r="CN21" s="45"/>
      <c r="CO21" s="45"/>
      <c r="CP21" s="45"/>
      <c r="CQ21" s="41">
        <f t="shared" si="1"/>
        <v>3</v>
      </c>
      <c r="CR21" s="65">
        <v>68</v>
      </c>
      <c r="CS21" s="42">
        <f t="shared" si="0"/>
        <v>4.4117647058823533</v>
      </c>
    </row>
    <row r="22" spans="1:97" s="1" customFormat="1">
      <c r="B22" s="25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spans="1:97" s="1" customFormat="1" ht="18.75" customHeight="1">
      <c r="B23" s="81"/>
      <c r="C23" s="4" t="s">
        <v>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97" s="1" customFormat="1" ht="18.75" customHeight="1">
      <c r="A24" s="82"/>
      <c r="B24" s="81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</row>
    <row r="25" spans="1:97" s="30" customFormat="1" ht="18.75" customHeight="1">
      <c r="A25" s="28"/>
      <c r="B25" s="29"/>
      <c r="C25" s="31" t="s">
        <v>117</v>
      </c>
      <c r="D25" s="28"/>
      <c r="E25" s="28"/>
      <c r="F25" s="28"/>
      <c r="G25" s="28"/>
      <c r="H25" s="28"/>
      <c r="I25" s="28"/>
      <c r="J25" s="28"/>
      <c r="K25" s="32"/>
      <c r="L25" s="32"/>
      <c r="M25" s="32"/>
      <c r="N25" s="32"/>
      <c r="O25" s="32"/>
      <c r="P25" s="32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97" s="1" customFormat="1" ht="18.75" customHeight="1">
      <c r="A26" s="82"/>
      <c r="B26" s="81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spans="1:97" s="1" customFormat="1" ht="11.25" customHeight="1">
      <c r="A27" s="82"/>
      <c r="C27" s="3" t="s">
        <v>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97" s="1" customFormat="1" ht="16.5" customHeight="1">
      <c r="A28" s="8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97">
      <c r="B29" s="82"/>
      <c r="C29" s="13" t="s">
        <v>39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97">
      <c r="B30" s="82"/>
      <c r="C30" s="1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97">
      <c r="B31" s="82"/>
      <c r="C31" s="11"/>
      <c r="D31" s="12" t="s">
        <v>44</v>
      </c>
      <c r="E31" s="12"/>
      <c r="F31" s="12"/>
      <c r="G31" s="4"/>
      <c r="H31" s="4"/>
      <c r="I31" s="4"/>
      <c r="J31" s="82"/>
      <c r="K31" s="82"/>
      <c r="L31" s="82"/>
      <c r="M31" s="82"/>
      <c r="N31" s="82"/>
      <c r="O31" s="82"/>
      <c r="P31" s="4"/>
      <c r="Q31" s="4"/>
      <c r="R31" s="4"/>
      <c r="S31" s="4"/>
      <c r="T31" s="4"/>
      <c r="U31" s="4"/>
      <c r="V31" s="4"/>
      <c r="W31" s="1"/>
      <c r="X31" s="1"/>
      <c r="Y31" s="1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97" ht="54.75" customHeight="1">
      <c r="C32" s="1"/>
      <c r="D32" s="195" t="s">
        <v>114</v>
      </c>
      <c r="E32" s="196"/>
      <c r="F32" s="196"/>
      <c r="G32" s="197"/>
      <c r="H32" s="9" t="s">
        <v>101</v>
      </c>
      <c r="I32" s="82"/>
      <c r="J32" s="198" t="s">
        <v>113</v>
      </c>
      <c r="K32" s="199"/>
      <c r="L32" s="199"/>
      <c r="M32" s="211"/>
      <c r="N32" s="35" t="s">
        <v>51</v>
      </c>
      <c r="O32" s="82"/>
      <c r="P32" s="171" t="s">
        <v>38</v>
      </c>
      <c r="Q32" s="172"/>
      <c r="R32" s="173"/>
      <c r="S32" s="17" t="s">
        <v>37</v>
      </c>
      <c r="T32" s="82"/>
      <c r="U32" s="82"/>
      <c r="V32" s="82"/>
      <c r="W32" s="82"/>
      <c r="X32" s="82"/>
      <c r="Y32" s="82"/>
      <c r="Z32" s="82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3:36" ht="24.6" customHeight="1">
      <c r="C33" s="1"/>
      <c r="D33" s="161" t="s">
        <v>9</v>
      </c>
      <c r="E33" s="162"/>
      <c r="F33" s="162"/>
      <c r="G33" s="163"/>
      <c r="H33" s="15" t="s">
        <v>100</v>
      </c>
      <c r="I33" s="82"/>
      <c r="J33" s="177" t="s">
        <v>103</v>
      </c>
      <c r="K33" s="178"/>
      <c r="L33" s="178"/>
      <c r="M33" s="210"/>
      <c r="N33" s="24" t="s">
        <v>50</v>
      </c>
      <c r="O33" s="82"/>
      <c r="P33" s="174" t="s">
        <v>28</v>
      </c>
      <c r="Q33" s="175"/>
      <c r="R33" s="176"/>
      <c r="S33" s="18"/>
      <c r="T33" s="82"/>
      <c r="U33" s="82"/>
      <c r="V33" s="82"/>
      <c r="W33" s="82"/>
      <c r="X33" s="82"/>
      <c r="Y33" s="82"/>
      <c r="Z33" s="82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3:36" ht="14.45" customHeight="1">
      <c r="C34" s="1"/>
      <c r="D34" s="161" t="s">
        <v>47</v>
      </c>
      <c r="E34" s="162"/>
      <c r="F34" s="162"/>
      <c r="G34" s="163"/>
      <c r="H34" s="6" t="s">
        <v>52</v>
      </c>
      <c r="I34" s="82"/>
      <c r="J34" s="177" t="s">
        <v>75</v>
      </c>
      <c r="K34" s="178"/>
      <c r="L34" s="178"/>
      <c r="M34" s="210"/>
      <c r="N34" s="24" t="s">
        <v>76</v>
      </c>
      <c r="O34" s="82"/>
      <c r="P34" s="200" t="s">
        <v>26</v>
      </c>
      <c r="Q34" s="201"/>
      <c r="R34" s="202"/>
      <c r="S34" s="22"/>
      <c r="T34" s="82"/>
      <c r="U34" s="82"/>
      <c r="V34" s="82"/>
      <c r="W34" s="82"/>
      <c r="X34" s="82"/>
      <c r="Y34" s="82"/>
      <c r="Z34" s="82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3:36" ht="14.45" customHeight="1">
      <c r="C35" s="1"/>
      <c r="D35" s="161" t="s">
        <v>10</v>
      </c>
      <c r="E35" s="162"/>
      <c r="F35" s="162"/>
      <c r="G35" s="163"/>
      <c r="H35" s="6" t="s">
        <v>53</v>
      </c>
      <c r="I35" s="82"/>
      <c r="J35" s="167" t="s">
        <v>86</v>
      </c>
      <c r="K35" s="168"/>
      <c r="L35" s="168"/>
      <c r="M35" s="209"/>
      <c r="N35" s="24" t="s">
        <v>85</v>
      </c>
      <c r="O35" s="82"/>
      <c r="P35" s="174" t="s">
        <v>27</v>
      </c>
      <c r="Q35" s="175"/>
      <c r="R35" s="176"/>
      <c r="S35" s="19"/>
      <c r="T35" s="82"/>
      <c r="U35" s="82"/>
      <c r="V35" s="82"/>
      <c r="W35" s="82"/>
      <c r="X35" s="82"/>
      <c r="Y35" s="82"/>
      <c r="Z35" s="82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3:36" ht="14.45" customHeight="1">
      <c r="C36" s="1"/>
      <c r="D36" s="164" t="s">
        <v>30</v>
      </c>
      <c r="E36" s="165"/>
      <c r="F36" s="165"/>
      <c r="G36" s="166"/>
      <c r="H36" s="6" t="s">
        <v>54</v>
      </c>
      <c r="I36" s="82"/>
      <c r="J36" s="177" t="s">
        <v>102</v>
      </c>
      <c r="K36" s="178"/>
      <c r="L36" s="178"/>
      <c r="M36" s="210"/>
      <c r="N36" s="24" t="s">
        <v>74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3:36" ht="14.45" customHeight="1">
      <c r="C37" s="1"/>
      <c r="D37" s="164" t="s">
        <v>31</v>
      </c>
      <c r="E37" s="165"/>
      <c r="F37" s="165"/>
      <c r="G37" s="166"/>
      <c r="H37" s="15" t="s">
        <v>55</v>
      </c>
      <c r="I37" s="82"/>
      <c r="J37" s="167" t="s">
        <v>79</v>
      </c>
      <c r="K37" s="168"/>
      <c r="L37" s="168"/>
      <c r="M37" s="209"/>
      <c r="N37" s="24" t="s">
        <v>78</v>
      </c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3:36" ht="14.45" customHeight="1">
      <c r="C38" s="1"/>
      <c r="D38" s="161" t="s">
        <v>11</v>
      </c>
      <c r="E38" s="162"/>
      <c r="F38" s="162"/>
      <c r="G38" s="163"/>
      <c r="H38" s="6" t="s">
        <v>56</v>
      </c>
      <c r="I38" s="82"/>
      <c r="J38" s="167" t="s">
        <v>87</v>
      </c>
      <c r="K38" s="168"/>
      <c r="L38" s="168"/>
      <c r="M38" s="209"/>
      <c r="N38" s="24" t="s">
        <v>77</v>
      </c>
      <c r="O38" s="82"/>
      <c r="P38" s="171" t="s">
        <v>42</v>
      </c>
      <c r="Q38" s="172"/>
      <c r="R38" s="173"/>
      <c r="S38" s="20"/>
      <c r="T38" s="82"/>
      <c r="U38" s="82"/>
      <c r="V38" s="82"/>
      <c r="W38" s="82"/>
      <c r="X38" s="82"/>
      <c r="Y38" s="82"/>
      <c r="Z38" s="82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3:36" ht="14.45" customHeight="1">
      <c r="C39" s="1"/>
      <c r="D39" s="161" t="s">
        <v>12</v>
      </c>
      <c r="E39" s="162"/>
      <c r="F39" s="162"/>
      <c r="G39" s="163"/>
      <c r="H39" s="6" t="s">
        <v>57</v>
      </c>
      <c r="I39" s="82"/>
      <c r="J39" s="167" t="s">
        <v>88</v>
      </c>
      <c r="K39" s="168"/>
      <c r="L39" s="168"/>
      <c r="M39" s="209"/>
      <c r="N39" s="24" t="s">
        <v>80</v>
      </c>
      <c r="O39" s="82"/>
      <c r="P39" s="171" t="s">
        <v>43</v>
      </c>
      <c r="Q39" s="172"/>
      <c r="R39" s="173"/>
      <c r="S39" s="21" t="s">
        <v>41</v>
      </c>
      <c r="T39" s="82"/>
      <c r="U39" s="82"/>
      <c r="V39" s="82"/>
      <c r="W39" s="82"/>
      <c r="X39" s="82"/>
      <c r="Y39" s="82"/>
      <c r="Z39" s="82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3:36" ht="14.45" customHeight="1">
      <c r="C40" s="1"/>
      <c r="D40" s="157" t="s">
        <v>13</v>
      </c>
      <c r="E40" s="158"/>
      <c r="F40" s="158"/>
      <c r="G40" s="159"/>
      <c r="H40" s="6" t="s">
        <v>58</v>
      </c>
      <c r="I40" s="82"/>
      <c r="J40" s="167" t="s">
        <v>89</v>
      </c>
      <c r="K40" s="168"/>
      <c r="L40" s="168"/>
      <c r="M40" s="209"/>
      <c r="N40" s="24" t="s">
        <v>81</v>
      </c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3:36" ht="14.45" customHeight="1">
      <c r="C41" s="1"/>
      <c r="D41" s="161" t="s">
        <v>14</v>
      </c>
      <c r="E41" s="162"/>
      <c r="F41" s="162"/>
      <c r="G41" s="163"/>
      <c r="H41" s="6" t="s">
        <v>59</v>
      </c>
      <c r="I41" s="82"/>
      <c r="J41" s="167" t="s">
        <v>90</v>
      </c>
      <c r="K41" s="168"/>
      <c r="L41" s="168"/>
      <c r="M41" s="209"/>
      <c r="N41" s="24" t="s">
        <v>91</v>
      </c>
      <c r="O41" s="82"/>
      <c r="P41" s="16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3:36" ht="25.5" customHeight="1">
      <c r="C42" s="1"/>
      <c r="D42" s="157" t="s">
        <v>25</v>
      </c>
      <c r="E42" s="158"/>
      <c r="F42" s="158"/>
      <c r="G42" s="159"/>
      <c r="H42" s="15" t="s">
        <v>60</v>
      </c>
      <c r="I42" s="82"/>
      <c r="J42" s="167" t="s">
        <v>92</v>
      </c>
      <c r="K42" s="168"/>
      <c r="L42" s="168"/>
      <c r="M42" s="209"/>
      <c r="N42" s="24" t="s">
        <v>82</v>
      </c>
      <c r="O42" s="82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1"/>
      <c r="AD42" s="1"/>
      <c r="AE42" s="1"/>
      <c r="AF42" s="1"/>
      <c r="AG42" s="1"/>
      <c r="AH42" s="1"/>
      <c r="AI42" s="1"/>
      <c r="AJ42" s="1"/>
    </row>
    <row r="43" spans="3:36" ht="14.45" customHeight="1">
      <c r="C43" s="1"/>
      <c r="D43" s="164" t="s">
        <v>34</v>
      </c>
      <c r="E43" s="165"/>
      <c r="F43" s="165"/>
      <c r="G43" s="166"/>
      <c r="H43" s="6" t="s">
        <v>61</v>
      </c>
      <c r="I43" s="82"/>
      <c r="J43" s="167" t="s">
        <v>93</v>
      </c>
      <c r="K43" s="168"/>
      <c r="L43" s="168"/>
      <c r="M43" s="209"/>
      <c r="N43" s="24" t="s">
        <v>83</v>
      </c>
      <c r="O43" s="82"/>
      <c r="P43" s="79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3:36">
      <c r="C44" s="1"/>
      <c r="D44" s="161" t="s">
        <v>15</v>
      </c>
      <c r="E44" s="162"/>
      <c r="F44" s="162"/>
      <c r="G44" s="163"/>
      <c r="H44" s="6" t="s">
        <v>62</v>
      </c>
      <c r="I44" s="82"/>
      <c r="J44" s="167" t="s">
        <v>99</v>
      </c>
      <c r="K44" s="168"/>
      <c r="L44" s="168"/>
      <c r="M44" s="209"/>
      <c r="N44" s="24" t="s">
        <v>98</v>
      </c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3:36" ht="14.45" customHeight="1">
      <c r="C45" s="1"/>
      <c r="D45" s="164" t="s">
        <v>32</v>
      </c>
      <c r="E45" s="165"/>
      <c r="F45" s="165"/>
      <c r="G45" s="166"/>
      <c r="H45" s="6" t="s">
        <v>63</v>
      </c>
      <c r="I45" s="82"/>
      <c r="J45" s="167" t="s">
        <v>94</v>
      </c>
      <c r="K45" s="168"/>
      <c r="L45" s="168"/>
      <c r="M45" s="209"/>
      <c r="N45" s="24" t="s">
        <v>84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3:36" ht="14.45" customHeight="1">
      <c r="C46" s="1"/>
      <c r="D46" s="161" t="s">
        <v>16</v>
      </c>
      <c r="E46" s="169"/>
      <c r="F46" s="169"/>
      <c r="G46" s="170"/>
      <c r="H46" s="6" t="s">
        <v>64</v>
      </c>
      <c r="I46" s="82"/>
      <c r="J46" s="167" t="s">
        <v>95</v>
      </c>
      <c r="K46" s="168"/>
      <c r="L46" s="168"/>
      <c r="M46" s="209"/>
      <c r="N46" s="24" t="s">
        <v>23</v>
      </c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3:36">
      <c r="C47" s="1"/>
      <c r="D47" s="157" t="s">
        <v>24</v>
      </c>
      <c r="E47" s="165"/>
      <c r="F47" s="165"/>
      <c r="G47" s="166"/>
      <c r="H47" s="6" t="s">
        <v>65</v>
      </c>
      <c r="I47" s="82"/>
      <c r="J47" s="203" t="s">
        <v>96</v>
      </c>
      <c r="K47" s="203"/>
      <c r="L47" s="203"/>
      <c r="M47" s="203"/>
      <c r="N47" s="82" t="s">
        <v>97</v>
      </c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3:36">
      <c r="C48" s="1"/>
      <c r="D48" s="161" t="s">
        <v>17</v>
      </c>
      <c r="E48" s="162"/>
      <c r="F48" s="162"/>
      <c r="G48" s="163"/>
      <c r="H48" s="6" t="s">
        <v>66</v>
      </c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>
      <c r="C49" s="1"/>
      <c r="D49" s="161" t="s">
        <v>18</v>
      </c>
      <c r="E49" s="162"/>
      <c r="F49" s="162"/>
      <c r="G49" s="163"/>
      <c r="H49" s="6" t="s">
        <v>67</v>
      </c>
      <c r="I49" s="82"/>
      <c r="J49" s="206" t="s">
        <v>110</v>
      </c>
      <c r="K49" s="207"/>
      <c r="L49" s="207"/>
      <c r="M49" s="208"/>
      <c r="N49" s="34" t="s">
        <v>112</v>
      </c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161" t="s">
        <v>19</v>
      </c>
      <c r="E50" s="162"/>
      <c r="F50" s="162"/>
      <c r="G50" s="163"/>
      <c r="H50" s="6" t="s">
        <v>68</v>
      </c>
      <c r="I50" s="82"/>
      <c r="J50" s="206">
        <v>2</v>
      </c>
      <c r="K50" s="207"/>
      <c r="L50" s="207"/>
      <c r="M50" s="208"/>
      <c r="N50" s="34" t="s">
        <v>111</v>
      </c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161" t="s">
        <v>20</v>
      </c>
      <c r="E51" s="162"/>
      <c r="F51" s="162"/>
      <c r="G51" s="163"/>
      <c r="H51" s="7" t="s">
        <v>69</v>
      </c>
      <c r="I51" s="82"/>
      <c r="J51" s="203" t="s">
        <v>96</v>
      </c>
      <c r="K51" s="203"/>
      <c r="L51" s="203"/>
      <c r="M51" s="203"/>
      <c r="N51" s="33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161" t="s">
        <v>21</v>
      </c>
      <c r="E52" s="162"/>
      <c r="F52" s="162"/>
      <c r="G52" s="163"/>
      <c r="H52" s="7" t="s">
        <v>70</v>
      </c>
      <c r="I52" s="82"/>
      <c r="J52" s="80"/>
      <c r="K52" s="80"/>
      <c r="L52" s="80"/>
      <c r="M52" s="80"/>
      <c r="N52" s="33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 ht="18.75">
      <c r="C53" s="1"/>
      <c r="D53" s="161" t="s">
        <v>46</v>
      </c>
      <c r="E53" s="162"/>
      <c r="F53" s="162"/>
      <c r="G53" s="163"/>
      <c r="H53" s="7" t="s">
        <v>71</v>
      </c>
      <c r="I53" s="82"/>
      <c r="J53" s="204" t="s">
        <v>107</v>
      </c>
      <c r="K53" s="204"/>
      <c r="L53" s="204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 ht="33.75" customHeight="1">
      <c r="C54" s="1"/>
      <c r="D54" s="164" t="s">
        <v>33</v>
      </c>
      <c r="E54" s="165"/>
      <c r="F54" s="165"/>
      <c r="G54" s="166"/>
      <c r="H54" s="23" t="s">
        <v>72</v>
      </c>
      <c r="I54" s="82"/>
      <c r="J54" s="205" t="s">
        <v>116</v>
      </c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82"/>
      <c r="X54" s="82"/>
      <c r="Y54" s="82"/>
      <c r="Z54" s="8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157" t="s">
        <v>22</v>
      </c>
      <c r="E55" s="158"/>
      <c r="F55" s="158"/>
      <c r="G55" s="158"/>
      <c r="H55" s="8" t="s">
        <v>73</v>
      </c>
      <c r="I55" s="82"/>
      <c r="J55" s="160" t="s">
        <v>115</v>
      </c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82"/>
      <c r="X55" s="82"/>
      <c r="Y55" s="82"/>
      <c r="Z55" s="8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157" t="s">
        <v>29</v>
      </c>
      <c r="E56" s="158"/>
      <c r="F56" s="158"/>
      <c r="G56" s="159"/>
      <c r="H56" s="2" t="s">
        <v>4</v>
      </c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 ht="24" customHeight="1">
      <c r="C58" s="1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1"/>
      <c r="AB60" s="1"/>
      <c r="AC60" s="1"/>
      <c r="AD60" s="1"/>
      <c r="AE60" s="1"/>
      <c r="AF60" s="1"/>
      <c r="AG60" s="1"/>
      <c r="AH60" s="1"/>
      <c r="AI60" s="1"/>
      <c r="AJ60" s="1"/>
    </row>
  </sheetData>
  <mergeCells count="73">
    <mergeCell ref="CQ8:CS9"/>
    <mergeCell ref="C9:AH9"/>
    <mergeCell ref="AI9:CP9"/>
    <mergeCell ref="CQ10:CQ11"/>
    <mergeCell ref="CR10:CR11"/>
    <mergeCell ref="CS10:CS11"/>
    <mergeCell ref="C8:S8"/>
    <mergeCell ref="T8:AL8"/>
    <mergeCell ref="AM8:BF8"/>
    <mergeCell ref="BG8:CB8"/>
    <mergeCell ref="CC8:CP8"/>
    <mergeCell ref="A6:CS6"/>
    <mergeCell ref="A1:AH1"/>
    <mergeCell ref="A2:AH2"/>
    <mergeCell ref="A3:AH3"/>
    <mergeCell ref="A4:AH4"/>
    <mergeCell ref="A5:AH5"/>
    <mergeCell ref="A13:A21"/>
    <mergeCell ref="A8:A11"/>
    <mergeCell ref="B8:B11"/>
    <mergeCell ref="D32:G32"/>
    <mergeCell ref="J32:M32"/>
    <mergeCell ref="P32:R32"/>
    <mergeCell ref="D33:G33"/>
    <mergeCell ref="J33:M33"/>
    <mergeCell ref="P33:R33"/>
    <mergeCell ref="D34:G34"/>
    <mergeCell ref="J34:M34"/>
    <mergeCell ref="P34:R34"/>
    <mergeCell ref="D35:G35"/>
    <mergeCell ref="J35:M35"/>
    <mergeCell ref="P35:R35"/>
    <mergeCell ref="D36:G36"/>
    <mergeCell ref="J36:M36"/>
    <mergeCell ref="D37:G37"/>
    <mergeCell ref="J37:M37"/>
    <mergeCell ref="D38:G38"/>
    <mergeCell ref="J38:M38"/>
    <mergeCell ref="P38:R38"/>
    <mergeCell ref="D39:G39"/>
    <mergeCell ref="J39:M39"/>
    <mergeCell ref="P39:R39"/>
    <mergeCell ref="D40:G40"/>
    <mergeCell ref="J40:M40"/>
    <mergeCell ref="D41:G41"/>
    <mergeCell ref="J41:M41"/>
    <mergeCell ref="D42:G42"/>
    <mergeCell ref="J42:M42"/>
    <mergeCell ref="D43:G43"/>
    <mergeCell ref="J43:M43"/>
    <mergeCell ref="D50:G50"/>
    <mergeCell ref="J50:M50"/>
    <mergeCell ref="D44:G44"/>
    <mergeCell ref="J44:M44"/>
    <mergeCell ref="D45:G45"/>
    <mergeCell ref="J45:M45"/>
    <mergeCell ref="D46:G46"/>
    <mergeCell ref="J46:M46"/>
    <mergeCell ref="D47:G47"/>
    <mergeCell ref="J47:M47"/>
    <mergeCell ref="D48:G48"/>
    <mergeCell ref="D49:G49"/>
    <mergeCell ref="J49:M49"/>
    <mergeCell ref="D55:G55"/>
    <mergeCell ref="J55:V55"/>
    <mergeCell ref="D56:G56"/>
    <mergeCell ref="D51:G51"/>
    <mergeCell ref="J51:M51"/>
    <mergeCell ref="D52:G52"/>
    <mergeCell ref="D53:G53"/>
    <mergeCell ref="J53:L53"/>
    <mergeCell ref="D54:G54"/>
    <mergeCell ref="J54:V54"/>
  </mergeCells>
  <conditionalFormatting sqref="AD13:AH21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1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AD21:AH21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21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S63"/>
  <sheetViews>
    <sheetView zoomScale="80" zoomScaleNormal="80" workbookViewId="0">
      <selection activeCell="BH19" sqref="BH19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88" max="88" width="10.85546875" customWidth="1"/>
    <col min="90" max="90" width="11.28515625" customWidth="1"/>
  </cols>
  <sheetData>
    <row r="1" spans="1:97" s="1" customFormat="1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</row>
    <row r="2" spans="1:97" s="1" customFormat="1">
      <c r="A2" s="226" t="s">
        <v>151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</row>
    <row r="3" spans="1:97" s="1" customFormat="1">
      <c r="A3" s="179" t="s">
        <v>152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97" s="1" customFormat="1">
      <c r="A4" s="179" t="s">
        <v>6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</row>
    <row r="5" spans="1:97" s="1" customFormat="1">
      <c r="A5" s="182" t="s">
        <v>153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</row>
    <row r="6" spans="1:97" s="1" customFormat="1">
      <c r="A6" s="180" t="s">
        <v>171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</row>
    <row r="7" spans="1:97" s="1" customFormat="1" ht="15.75" thickBo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</row>
    <row r="8" spans="1:97" s="11" customFormat="1" ht="15.75" customHeight="1" thickBot="1">
      <c r="A8" s="218" t="s">
        <v>36</v>
      </c>
      <c r="B8" s="222" t="s">
        <v>106</v>
      </c>
      <c r="C8" s="191" t="s">
        <v>143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T8" s="191" t="s">
        <v>144</v>
      </c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3"/>
      <c r="AM8" s="191" t="s">
        <v>145</v>
      </c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91" t="s">
        <v>147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3"/>
      <c r="CC8" s="191" t="s">
        <v>148</v>
      </c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85" t="s">
        <v>35</v>
      </c>
      <c r="CR8" s="186"/>
      <c r="CS8" s="187"/>
    </row>
    <row r="9" spans="1:97" s="11" customFormat="1" ht="15.75" customHeight="1" thickBot="1">
      <c r="A9" s="219"/>
      <c r="B9" s="223"/>
      <c r="C9" s="191" t="s">
        <v>48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3"/>
      <c r="AI9" s="227" t="s">
        <v>146</v>
      </c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188"/>
      <c r="CR9" s="189"/>
      <c r="CS9" s="190"/>
    </row>
    <row r="10" spans="1:97" s="11" customFormat="1" ht="14.25">
      <c r="A10" s="220"/>
      <c r="B10" s="224"/>
      <c r="C10" s="119" t="s">
        <v>0</v>
      </c>
      <c r="D10" s="119" t="s">
        <v>49</v>
      </c>
      <c r="E10" s="119" t="s">
        <v>1</v>
      </c>
      <c r="F10" s="119" t="s">
        <v>2</v>
      </c>
      <c r="G10" s="119" t="s">
        <v>3</v>
      </c>
      <c r="H10" s="119" t="s">
        <v>0</v>
      </c>
      <c r="I10" s="119" t="s">
        <v>49</v>
      </c>
      <c r="J10" s="119" t="s">
        <v>1</v>
      </c>
      <c r="K10" s="119" t="s">
        <v>2</v>
      </c>
      <c r="L10" s="119" t="s">
        <v>3</v>
      </c>
      <c r="M10" s="119" t="s">
        <v>0</v>
      </c>
      <c r="N10" s="119" t="s">
        <v>49</v>
      </c>
      <c r="O10" s="119" t="s">
        <v>1</v>
      </c>
      <c r="P10" s="119" t="s">
        <v>2</v>
      </c>
      <c r="Q10" s="119" t="s">
        <v>3</v>
      </c>
      <c r="R10" s="119" t="s">
        <v>0</v>
      </c>
      <c r="S10" s="119" t="s">
        <v>49</v>
      </c>
      <c r="T10" s="119" t="s">
        <v>1</v>
      </c>
      <c r="U10" s="119" t="s">
        <v>2</v>
      </c>
      <c r="V10" s="119" t="s">
        <v>3</v>
      </c>
      <c r="W10" s="119" t="s">
        <v>0</v>
      </c>
      <c r="X10" s="119" t="s">
        <v>49</v>
      </c>
      <c r="Y10" s="119" t="s">
        <v>1</v>
      </c>
      <c r="Z10" s="119" t="s">
        <v>2</v>
      </c>
      <c r="AA10" s="119" t="s">
        <v>3</v>
      </c>
      <c r="AB10" s="120" t="s">
        <v>0</v>
      </c>
      <c r="AC10" s="120" t="s">
        <v>49</v>
      </c>
      <c r="AD10" s="121" t="s">
        <v>1</v>
      </c>
      <c r="AE10" s="121" t="s">
        <v>2</v>
      </c>
      <c r="AF10" s="121" t="s">
        <v>3</v>
      </c>
      <c r="AG10" s="121" t="s">
        <v>0</v>
      </c>
      <c r="AH10" s="121" t="s">
        <v>49</v>
      </c>
      <c r="AI10" s="119" t="s">
        <v>2</v>
      </c>
      <c r="AJ10" s="119" t="s">
        <v>3</v>
      </c>
      <c r="AK10" s="120" t="s">
        <v>0</v>
      </c>
      <c r="AL10" s="120" t="s">
        <v>49</v>
      </c>
      <c r="AM10" s="85" t="s">
        <v>1</v>
      </c>
      <c r="AN10" s="85" t="s">
        <v>2</v>
      </c>
      <c r="AO10" s="85" t="s">
        <v>3</v>
      </c>
      <c r="AP10" s="85" t="s">
        <v>0</v>
      </c>
      <c r="AQ10" s="85" t="s">
        <v>49</v>
      </c>
      <c r="AR10" s="85" t="s">
        <v>2</v>
      </c>
      <c r="AS10" s="85" t="s">
        <v>3</v>
      </c>
      <c r="AT10" s="85" t="s">
        <v>0</v>
      </c>
      <c r="AU10" s="85" t="s">
        <v>49</v>
      </c>
      <c r="AV10" s="85" t="s">
        <v>1</v>
      </c>
      <c r="AW10" s="85" t="s">
        <v>2</v>
      </c>
      <c r="AX10" s="85" t="s">
        <v>3</v>
      </c>
      <c r="AY10" s="85" t="s">
        <v>0</v>
      </c>
      <c r="AZ10" s="85" t="s">
        <v>49</v>
      </c>
      <c r="BA10" s="85" t="s">
        <v>1</v>
      </c>
      <c r="BB10" s="85" t="s">
        <v>2</v>
      </c>
      <c r="BC10" s="85" t="s">
        <v>3</v>
      </c>
      <c r="BD10" s="85" t="s">
        <v>0</v>
      </c>
      <c r="BE10" s="85" t="s">
        <v>49</v>
      </c>
      <c r="BF10" s="85" t="s">
        <v>1</v>
      </c>
      <c r="BG10" s="85" t="s">
        <v>2</v>
      </c>
      <c r="BH10" s="85" t="s">
        <v>3</v>
      </c>
      <c r="BI10" s="85" t="s">
        <v>0</v>
      </c>
      <c r="BJ10" s="85" t="s">
        <v>49</v>
      </c>
      <c r="BK10" s="114" t="s">
        <v>1</v>
      </c>
      <c r="BL10" s="114" t="s">
        <v>2</v>
      </c>
      <c r="BM10" s="114" t="s">
        <v>3</v>
      </c>
      <c r="BN10" s="114" t="s">
        <v>0</v>
      </c>
      <c r="BO10" s="114" t="s">
        <v>49</v>
      </c>
      <c r="BP10" s="85" t="s">
        <v>1</v>
      </c>
      <c r="BQ10" s="85" t="s">
        <v>2</v>
      </c>
      <c r="BR10" s="85" t="s">
        <v>3</v>
      </c>
      <c r="BS10" s="85" t="s">
        <v>0</v>
      </c>
      <c r="BT10" s="85" t="s">
        <v>49</v>
      </c>
      <c r="BU10" s="85" t="s">
        <v>1</v>
      </c>
      <c r="BV10" s="85" t="s">
        <v>2</v>
      </c>
      <c r="BW10" s="85" t="s">
        <v>3</v>
      </c>
      <c r="BX10" s="85" t="s">
        <v>0</v>
      </c>
      <c r="BY10" s="85" t="s">
        <v>49</v>
      </c>
      <c r="BZ10" s="85" t="s">
        <v>1</v>
      </c>
      <c r="CA10" s="85" t="s">
        <v>2</v>
      </c>
      <c r="CB10" s="85" t="s">
        <v>3</v>
      </c>
      <c r="CC10" s="85" t="s">
        <v>1</v>
      </c>
      <c r="CD10" s="85" t="s">
        <v>2</v>
      </c>
      <c r="CE10" s="85" t="s">
        <v>3</v>
      </c>
      <c r="CF10" s="85" t="s">
        <v>0</v>
      </c>
      <c r="CG10" s="85" t="s">
        <v>1</v>
      </c>
      <c r="CH10" s="85" t="s">
        <v>2</v>
      </c>
      <c r="CI10" s="85" t="s">
        <v>3</v>
      </c>
      <c r="CJ10" s="85" t="s">
        <v>0</v>
      </c>
      <c r="CK10" s="85" t="s">
        <v>49</v>
      </c>
      <c r="CL10" s="85" t="s">
        <v>1</v>
      </c>
      <c r="CM10" s="85" t="s">
        <v>2</v>
      </c>
      <c r="CN10" s="85" t="s">
        <v>3</v>
      </c>
      <c r="CO10" s="85" t="s">
        <v>0</v>
      </c>
      <c r="CP10" s="85" t="s">
        <v>49</v>
      </c>
      <c r="CQ10" s="194" t="s">
        <v>108</v>
      </c>
      <c r="CR10" s="216" t="s">
        <v>40</v>
      </c>
      <c r="CS10" s="183" t="s">
        <v>109</v>
      </c>
    </row>
    <row r="11" spans="1:97" s="11" customFormat="1" ht="66.75" customHeight="1" thickBot="1">
      <c r="A11" s="221"/>
      <c r="B11" s="225"/>
      <c r="C11" s="86">
        <v>9</v>
      </c>
      <c r="D11" s="86">
        <v>10</v>
      </c>
      <c r="E11" s="86">
        <v>13</v>
      </c>
      <c r="F11" s="86">
        <v>14</v>
      </c>
      <c r="G11" s="87">
        <v>15</v>
      </c>
      <c r="H11" s="87">
        <v>16</v>
      </c>
      <c r="I11" s="87">
        <v>17</v>
      </c>
      <c r="J11" s="87">
        <v>20</v>
      </c>
      <c r="K11" s="87">
        <v>21</v>
      </c>
      <c r="L11" s="86">
        <v>22</v>
      </c>
      <c r="M11" s="86">
        <v>23</v>
      </c>
      <c r="N11" s="86">
        <v>24</v>
      </c>
      <c r="O11" s="86">
        <v>27</v>
      </c>
      <c r="P11" s="86">
        <v>28</v>
      </c>
      <c r="Q11" s="86">
        <v>29</v>
      </c>
      <c r="R11" s="86">
        <v>30</v>
      </c>
      <c r="S11" s="86">
        <v>31</v>
      </c>
      <c r="T11" s="86">
        <v>3</v>
      </c>
      <c r="U11" s="86">
        <v>4</v>
      </c>
      <c r="V11" s="86">
        <v>5</v>
      </c>
      <c r="W11" s="86">
        <v>6</v>
      </c>
      <c r="X11" s="86">
        <v>7</v>
      </c>
      <c r="Y11" s="86">
        <v>10</v>
      </c>
      <c r="Z11" s="86">
        <v>11</v>
      </c>
      <c r="AA11" s="86">
        <v>12</v>
      </c>
      <c r="AB11" s="118">
        <v>13</v>
      </c>
      <c r="AC11" s="118">
        <v>14</v>
      </c>
      <c r="AD11" s="97">
        <v>17</v>
      </c>
      <c r="AE11" s="97">
        <v>18</v>
      </c>
      <c r="AF11" s="97">
        <v>19</v>
      </c>
      <c r="AG11" s="115">
        <v>20</v>
      </c>
      <c r="AH11" s="115">
        <v>21</v>
      </c>
      <c r="AI11" s="87">
        <v>25</v>
      </c>
      <c r="AJ11" s="86">
        <v>26</v>
      </c>
      <c r="AK11" s="86">
        <v>27</v>
      </c>
      <c r="AL11" s="86">
        <v>28</v>
      </c>
      <c r="AM11" s="86">
        <v>3</v>
      </c>
      <c r="AN11" s="86">
        <v>4</v>
      </c>
      <c r="AO11" s="86">
        <v>5</v>
      </c>
      <c r="AP11" s="86">
        <v>6</v>
      </c>
      <c r="AQ11" s="86">
        <v>7</v>
      </c>
      <c r="AR11" s="86">
        <v>11</v>
      </c>
      <c r="AS11" s="86">
        <v>12</v>
      </c>
      <c r="AT11" s="86">
        <v>13</v>
      </c>
      <c r="AU11" s="86">
        <v>14</v>
      </c>
      <c r="AV11" s="94">
        <v>17</v>
      </c>
      <c r="AW11" s="94">
        <v>18</v>
      </c>
      <c r="AX11" s="86">
        <v>19</v>
      </c>
      <c r="AY11" s="86">
        <v>20</v>
      </c>
      <c r="AZ11" s="86">
        <v>21</v>
      </c>
      <c r="BA11" s="86">
        <v>24</v>
      </c>
      <c r="BB11" s="86">
        <v>25</v>
      </c>
      <c r="BC11" s="86">
        <v>26</v>
      </c>
      <c r="BD11" s="86">
        <v>27</v>
      </c>
      <c r="BE11" s="86">
        <v>28</v>
      </c>
      <c r="BF11" s="94">
        <v>31</v>
      </c>
      <c r="BG11" s="94">
        <v>1</v>
      </c>
      <c r="BH11" s="94">
        <v>2</v>
      </c>
      <c r="BI11" s="94">
        <v>3</v>
      </c>
      <c r="BJ11" s="94">
        <v>4</v>
      </c>
      <c r="BK11" s="93">
        <v>7</v>
      </c>
      <c r="BL11" s="93">
        <v>8</v>
      </c>
      <c r="BM11" s="93">
        <v>9</v>
      </c>
      <c r="BN11" s="93">
        <v>10</v>
      </c>
      <c r="BO11" s="93">
        <v>11</v>
      </c>
      <c r="BP11" s="86">
        <v>14</v>
      </c>
      <c r="BQ11" s="86">
        <v>15</v>
      </c>
      <c r="BR11" s="86">
        <v>16</v>
      </c>
      <c r="BS11" s="86">
        <v>17</v>
      </c>
      <c r="BT11" s="86">
        <v>18</v>
      </c>
      <c r="BU11" s="86">
        <v>21</v>
      </c>
      <c r="BV11" s="86">
        <v>22</v>
      </c>
      <c r="BW11" s="86">
        <v>23</v>
      </c>
      <c r="BX11" s="86">
        <v>24</v>
      </c>
      <c r="BY11" s="86">
        <v>25</v>
      </c>
      <c r="BZ11" s="86">
        <v>28</v>
      </c>
      <c r="CA11" s="86">
        <v>29</v>
      </c>
      <c r="CB11" s="86">
        <v>30</v>
      </c>
      <c r="CC11" s="86">
        <v>5</v>
      </c>
      <c r="CD11" s="86">
        <v>6</v>
      </c>
      <c r="CE11" s="86">
        <v>7</v>
      </c>
      <c r="CF11" s="86">
        <v>8</v>
      </c>
      <c r="CG11" s="86">
        <v>12</v>
      </c>
      <c r="CH11" s="86">
        <v>13</v>
      </c>
      <c r="CI11" s="86">
        <v>14</v>
      </c>
      <c r="CJ11" s="86">
        <v>15</v>
      </c>
      <c r="CK11" s="86">
        <v>16</v>
      </c>
      <c r="CL11" s="86">
        <v>19</v>
      </c>
      <c r="CM11" s="86">
        <v>20</v>
      </c>
      <c r="CN11" s="86">
        <v>21</v>
      </c>
      <c r="CO11" s="86">
        <v>22</v>
      </c>
      <c r="CP11" s="86">
        <v>23</v>
      </c>
      <c r="CQ11" s="215"/>
      <c r="CR11" s="217"/>
      <c r="CS11" s="184"/>
    </row>
    <row r="12" spans="1:97" s="27" customFormat="1" ht="13.5" customHeight="1" thickBot="1">
      <c r="A12" s="56">
        <v>1</v>
      </c>
      <c r="B12" s="83">
        <v>2</v>
      </c>
      <c r="C12" s="88">
        <v>3</v>
      </c>
      <c r="D12" s="88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88">
        <v>12</v>
      </c>
      <c r="M12" s="88">
        <v>13</v>
      </c>
      <c r="N12" s="88">
        <v>14</v>
      </c>
      <c r="O12" s="88">
        <v>15</v>
      </c>
      <c r="P12" s="88">
        <v>16</v>
      </c>
      <c r="Q12" s="88">
        <v>17</v>
      </c>
      <c r="R12" s="88">
        <v>18</v>
      </c>
      <c r="S12" s="88">
        <v>19</v>
      </c>
      <c r="T12" s="88">
        <v>20</v>
      </c>
      <c r="U12" s="88">
        <v>21</v>
      </c>
      <c r="V12" s="88">
        <v>22</v>
      </c>
      <c r="W12" s="88">
        <v>23</v>
      </c>
      <c r="X12" s="88">
        <v>24</v>
      </c>
      <c r="Y12" s="88">
        <v>25</v>
      </c>
      <c r="Z12" s="88">
        <v>26</v>
      </c>
      <c r="AA12" s="88">
        <v>27</v>
      </c>
      <c r="AB12" s="95">
        <v>28</v>
      </c>
      <c r="AC12" s="95">
        <v>29</v>
      </c>
      <c r="AD12" s="92">
        <v>30</v>
      </c>
      <c r="AE12" s="92">
        <v>31</v>
      </c>
      <c r="AF12" s="92">
        <v>32</v>
      </c>
      <c r="AG12" s="116">
        <v>33</v>
      </c>
      <c r="AH12" s="117">
        <v>34</v>
      </c>
      <c r="AI12" s="5">
        <v>35</v>
      </c>
      <c r="AJ12" s="88">
        <v>36</v>
      </c>
      <c r="AK12" s="88">
        <v>37</v>
      </c>
      <c r="AL12" s="88">
        <v>38</v>
      </c>
      <c r="AM12" s="88">
        <v>39</v>
      </c>
      <c r="AN12" s="88">
        <v>40</v>
      </c>
      <c r="AO12" s="88">
        <v>41</v>
      </c>
      <c r="AP12" s="88">
        <v>42</v>
      </c>
      <c r="AQ12" s="88">
        <v>43</v>
      </c>
      <c r="AR12" s="88">
        <v>44</v>
      </c>
      <c r="AS12" s="88">
        <v>45</v>
      </c>
      <c r="AT12" s="88">
        <v>46</v>
      </c>
      <c r="AU12" s="88">
        <v>47</v>
      </c>
      <c r="AV12" s="95">
        <v>48</v>
      </c>
      <c r="AW12" s="88">
        <v>49</v>
      </c>
      <c r="AX12" s="88">
        <v>50</v>
      </c>
      <c r="AY12" s="88">
        <v>51</v>
      </c>
      <c r="AZ12" s="88">
        <v>52</v>
      </c>
      <c r="BA12" s="88">
        <v>53</v>
      </c>
      <c r="BB12" s="88">
        <v>54</v>
      </c>
      <c r="BC12" s="88">
        <v>55</v>
      </c>
      <c r="BD12" s="88">
        <v>56</v>
      </c>
      <c r="BE12" s="88">
        <v>57</v>
      </c>
      <c r="BF12" s="95">
        <v>58</v>
      </c>
      <c r="BG12" s="95">
        <v>59</v>
      </c>
      <c r="BH12" s="95">
        <v>60</v>
      </c>
      <c r="BI12" s="95">
        <v>61</v>
      </c>
      <c r="BJ12" s="95">
        <v>62</v>
      </c>
      <c r="BK12" s="89">
        <v>63</v>
      </c>
      <c r="BL12" s="89">
        <v>64</v>
      </c>
      <c r="BM12" s="89">
        <v>65</v>
      </c>
      <c r="BN12" s="89">
        <v>66</v>
      </c>
      <c r="BO12" s="89">
        <v>67</v>
      </c>
      <c r="BP12" s="88">
        <v>68</v>
      </c>
      <c r="BQ12" s="88">
        <v>69</v>
      </c>
      <c r="BR12" s="88">
        <v>70</v>
      </c>
      <c r="BS12" s="88">
        <v>71</v>
      </c>
      <c r="BT12" s="88">
        <v>72</v>
      </c>
      <c r="BU12" s="88">
        <v>73</v>
      </c>
      <c r="BV12" s="88">
        <v>74</v>
      </c>
      <c r="BW12" s="88">
        <v>75</v>
      </c>
      <c r="BX12" s="88">
        <v>76</v>
      </c>
      <c r="BY12" s="88">
        <v>77</v>
      </c>
      <c r="BZ12" s="88">
        <v>78</v>
      </c>
      <c r="CA12" s="88">
        <v>79</v>
      </c>
      <c r="CB12" s="88">
        <v>80</v>
      </c>
      <c r="CC12" s="88">
        <v>81</v>
      </c>
      <c r="CD12" s="88">
        <v>82</v>
      </c>
      <c r="CE12" s="88">
        <v>83</v>
      </c>
      <c r="CF12" s="88">
        <v>84</v>
      </c>
      <c r="CG12" s="88">
        <v>85</v>
      </c>
      <c r="CH12" s="88">
        <v>86</v>
      </c>
      <c r="CI12" s="88">
        <v>87</v>
      </c>
      <c r="CJ12" s="88">
        <v>88</v>
      </c>
      <c r="CK12" s="88">
        <v>89</v>
      </c>
      <c r="CL12" s="88">
        <v>90</v>
      </c>
      <c r="CM12" s="88">
        <v>91</v>
      </c>
      <c r="CN12" s="88">
        <v>92</v>
      </c>
      <c r="CO12" s="88">
        <v>93</v>
      </c>
      <c r="CP12" s="88">
        <v>94</v>
      </c>
      <c r="CQ12" s="37">
        <v>88</v>
      </c>
      <c r="CR12" s="37">
        <v>89</v>
      </c>
      <c r="CS12" s="38">
        <v>90</v>
      </c>
    </row>
    <row r="13" spans="1:97" s="40" customFormat="1" ht="15.75" thickBot="1">
      <c r="A13" s="229">
        <v>5</v>
      </c>
      <c r="B13" s="101" t="s">
        <v>9</v>
      </c>
      <c r="C13" s="50"/>
      <c r="D13" s="50"/>
      <c r="E13" s="50"/>
      <c r="F13" s="50"/>
      <c r="G13" s="50"/>
      <c r="H13" s="51"/>
      <c r="I13" s="50"/>
      <c r="J13" s="50"/>
      <c r="K13" s="51"/>
      <c r="L13" s="50"/>
      <c r="M13" s="51"/>
      <c r="N13" s="50"/>
      <c r="O13" s="51"/>
      <c r="P13" s="51"/>
      <c r="Q13" s="51"/>
      <c r="R13" s="51"/>
      <c r="S13" s="51"/>
      <c r="T13" s="51"/>
      <c r="U13" s="51"/>
      <c r="V13" s="50"/>
      <c r="W13" s="51"/>
      <c r="X13" s="50"/>
      <c r="Y13" s="52"/>
      <c r="Z13" s="52" t="s">
        <v>198</v>
      </c>
      <c r="AB13" s="123"/>
      <c r="AC13" s="123"/>
      <c r="AD13" s="77"/>
      <c r="AE13" s="78"/>
      <c r="AF13" s="73"/>
      <c r="AG13" s="74"/>
      <c r="AH13" s="73"/>
      <c r="AI13" s="49"/>
      <c r="AJ13" s="50"/>
      <c r="AK13" s="52"/>
      <c r="AL13" s="50"/>
      <c r="AM13" s="52"/>
      <c r="AN13" s="50"/>
      <c r="AO13" s="52"/>
      <c r="AP13" s="51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1"/>
      <c r="BF13" s="123"/>
      <c r="BG13" s="123"/>
      <c r="BH13" s="123"/>
      <c r="BI13" s="123"/>
      <c r="BJ13" s="123"/>
      <c r="BK13" s="78"/>
      <c r="BL13" s="78"/>
      <c r="BM13" s="78"/>
      <c r="BN13" s="78"/>
      <c r="BO13" s="78"/>
      <c r="BP13" s="52"/>
      <c r="BQ13" s="52"/>
      <c r="BR13" s="52"/>
      <c r="BS13" s="52"/>
      <c r="BT13" s="52"/>
      <c r="BU13" s="53"/>
      <c r="BV13" s="52"/>
      <c r="BW13" s="52" t="s">
        <v>185</v>
      </c>
      <c r="BX13" s="52"/>
      <c r="BY13" s="52"/>
      <c r="BZ13" s="54"/>
      <c r="CA13" s="52"/>
      <c r="CB13" s="52"/>
      <c r="CC13" s="52"/>
      <c r="CD13" s="52"/>
      <c r="CE13" s="52"/>
      <c r="CF13" s="52"/>
      <c r="CG13" s="52"/>
      <c r="CH13" s="52"/>
      <c r="CI13" s="52" t="s">
        <v>198</v>
      </c>
      <c r="CJ13" s="123"/>
      <c r="CK13" s="123"/>
      <c r="CL13" s="123"/>
      <c r="CM13" s="123"/>
      <c r="CN13" s="123"/>
      <c r="CO13" s="123"/>
      <c r="CP13" s="123"/>
      <c r="CQ13" s="41">
        <f t="shared" ref="CQ13:CQ24" si="0">COUNTIF(C13:CP13,"*")</f>
        <v>3</v>
      </c>
      <c r="CR13" s="68">
        <v>170</v>
      </c>
      <c r="CS13" s="41">
        <f t="shared" ref="CS13:CS14" si="1">CQ13/CR13*100</f>
        <v>1.7647058823529411</v>
      </c>
    </row>
    <row r="14" spans="1:97" s="40" customFormat="1" ht="15.75" thickBot="1">
      <c r="A14" s="230"/>
      <c r="B14" s="102" t="s">
        <v>47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123"/>
      <c r="AC14" s="123"/>
      <c r="AD14" s="77"/>
      <c r="AE14" s="77"/>
      <c r="AF14" s="73"/>
      <c r="AG14" s="74"/>
      <c r="AH14" s="73"/>
      <c r="AI14" s="49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123"/>
      <c r="BG14" s="123"/>
      <c r="BH14" s="123"/>
      <c r="BI14" s="123"/>
      <c r="BJ14" s="123"/>
      <c r="BK14" s="77"/>
      <c r="BL14" s="77"/>
      <c r="BM14" s="77"/>
      <c r="BN14" s="77"/>
      <c r="BO14" s="77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 t="s">
        <v>199</v>
      </c>
      <c r="CG14" s="51"/>
      <c r="CI14" s="51"/>
      <c r="CJ14" s="123"/>
      <c r="CK14" s="123"/>
      <c r="CL14" s="123"/>
      <c r="CM14" s="123"/>
      <c r="CN14" s="123"/>
      <c r="CO14" s="123"/>
      <c r="CP14" s="123"/>
      <c r="CQ14" s="41">
        <f t="shared" si="0"/>
        <v>1</v>
      </c>
      <c r="CR14" s="68">
        <v>102</v>
      </c>
      <c r="CS14" s="41">
        <f t="shared" si="1"/>
        <v>0.98039215686274506</v>
      </c>
    </row>
    <row r="15" spans="1:97" s="40" customFormat="1" ht="15.75" thickBot="1">
      <c r="A15" s="230"/>
      <c r="B15" s="109" t="s">
        <v>128</v>
      </c>
      <c r="C15" s="51"/>
      <c r="D15" s="51"/>
      <c r="E15" s="51"/>
      <c r="F15" s="51"/>
      <c r="G15" s="51"/>
      <c r="H15" s="51" t="s">
        <v>170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 t="s">
        <v>170</v>
      </c>
      <c r="X15" s="51"/>
      <c r="Y15" s="51"/>
      <c r="Z15" s="51"/>
      <c r="AA15" s="51"/>
      <c r="AB15" s="123"/>
      <c r="AC15" s="123"/>
      <c r="AD15" s="77"/>
      <c r="AE15" s="77"/>
      <c r="AF15" s="73"/>
      <c r="AG15" s="74"/>
      <c r="AH15" s="73"/>
      <c r="AI15" s="49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 t="s">
        <v>167</v>
      </c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77"/>
      <c r="BL15" s="77"/>
      <c r="BM15" s="122"/>
      <c r="BN15" s="77"/>
      <c r="BO15" s="77"/>
      <c r="BP15" s="51"/>
      <c r="BQ15" s="51" t="s">
        <v>170</v>
      </c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C15" s="51"/>
      <c r="CD15" s="123"/>
      <c r="CE15" s="51"/>
      <c r="CF15" s="51"/>
      <c r="CG15" s="51"/>
      <c r="CH15" s="51"/>
      <c r="CI15" s="51"/>
      <c r="CJ15" s="123"/>
      <c r="CK15" s="123"/>
      <c r="CM15" s="123"/>
      <c r="CN15" s="123"/>
      <c r="CO15" s="123" t="s">
        <v>170</v>
      </c>
      <c r="CP15" s="123"/>
      <c r="CQ15" s="41">
        <f t="shared" si="0"/>
        <v>5</v>
      </c>
      <c r="CR15" s="68">
        <v>102</v>
      </c>
      <c r="CS15" s="41">
        <f t="shared" ref="CS15:CS24" si="2">CQ15/CR15*100</f>
        <v>4.9019607843137258</v>
      </c>
    </row>
    <row r="16" spans="1:97" s="40" customFormat="1" ht="15.75" thickBot="1">
      <c r="A16" s="230"/>
      <c r="B16" s="109" t="s">
        <v>11</v>
      </c>
      <c r="C16" s="51"/>
      <c r="D16" s="51"/>
      <c r="E16" s="51"/>
      <c r="F16" s="51"/>
      <c r="G16" s="51" t="s">
        <v>164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123"/>
      <c r="AC16" s="123"/>
      <c r="AD16" s="77"/>
      <c r="AE16" s="77"/>
      <c r="AF16" s="73"/>
      <c r="AG16" s="74"/>
      <c r="AH16" s="73"/>
      <c r="AI16" s="49"/>
      <c r="AJ16" s="51"/>
      <c r="AK16" s="51"/>
      <c r="AL16" s="51"/>
      <c r="AM16" s="51"/>
      <c r="AN16" s="51"/>
      <c r="AO16" s="51"/>
      <c r="AP16" s="51" t="s">
        <v>186</v>
      </c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 t="s">
        <v>164</v>
      </c>
      <c r="BH16" s="51"/>
      <c r="BI16" s="51"/>
      <c r="BJ16" s="51"/>
      <c r="BK16" s="77"/>
      <c r="BL16" s="77"/>
      <c r="BM16" s="122"/>
      <c r="BN16" s="77"/>
      <c r="BO16" s="77"/>
      <c r="BP16" s="51"/>
      <c r="BQ16" s="51"/>
      <c r="BR16" s="51"/>
      <c r="BS16" s="51"/>
      <c r="BT16" s="51"/>
      <c r="BU16" s="51"/>
      <c r="BW16" s="51"/>
      <c r="BX16" s="51"/>
      <c r="BY16" s="51"/>
      <c r="BZ16" s="51"/>
      <c r="CA16" s="51" t="s">
        <v>185</v>
      </c>
      <c r="CB16" s="51"/>
      <c r="CC16" s="51"/>
      <c r="CD16" s="51"/>
      <c r="CE16" s="51"/>
      <c r="CF16" s="51"/>
      <c r="CG16" s="51"/>
      <c r="CH16" s="51"/>
      <c r="CI16" s="51"/>
      <c r="CJ16" s="123" t="s">
        <v>165</v>
      </c>
      <c r="CK16" s="123"/>
      <c r="CL16" s="123"/>
      <c r="CM16" s="123"/>
      <c r="CN16" s="123"/>
      <c r="CO16" s="123"/>
      <c r="CP16" s="123"/>
      <c r="CQ16" s="41">
        <f t="shared" si="0"/>
        <v>5</v>
      </c>
      <c r="CR16" s="68">
        <v>95</v>
      </c>
      <c r="CS16" s="41">
        <f t="shared" si="2"/>
        <v>5.2631578947368416</v>
      </c>
    </row>
    <row r="17" spans="1:97" s="40" customFormat="1" ht="16.5" customHeight="1" thickBot="1">
      <c r="A17" s="230"/>
      <c r="B17" s="102" t="s">
        <v>105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123"/>
      <c r="AC17" s="123"/>
      <c r="AD17" s="77"/>
      <c r="AE17" s="77"/>
      <c r="AF17" s="73"/>
      <c r="AG17" s="74"/>
      <c r="AH17" s="73"/>
      <c r="AI17" s="49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77"/>
      <c r="BL17" s="77"/>
      <c r="BM17" s="122"/>
      <c r="BN17" s="77"/>
      <c r="BO17" s="77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 t="s">
        <v>179</v>
      </c>
      <c r="CI17" s="51"/>
      <c r="CJ17" s="123"/>
      <c r="CK17" s="123"/>
      <c r="CL17" s="123"/>
      <c r="CM17" s="123"/>
      <c r="CN17" s="123"/>
      <c r="CO17" s="123"/>
      <c r="CP17" s="123"/>
      <c r="CQ17" s="41">
        <f t="shared" si="0"/>
        <v>1</v>
      </c>
      <c r="CR17" s="68">
        <v>68</v>
      </c>
      <c r="CS17" s="41">
        <f t="shared" si="2"/>
        <v>1.4705882352941175</v>
      </c>
    </row>
    <row r="18" spans="1:97" s="40" customFormat="1" ht="15.75" thickBot="1">
      <c r="A18" s="230"/>
      <c r="B18" s="102" t="s">
        <v>18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 t="s">
        <v>173</v>
      </c>
      <c r="AB18" s="123"/>
      <c r="AC18" s="123"/>
      <c r="AD18" s="77"/>
      <c r="AE18" s="77"/>
      <c r="AF18" s="73"/>
      <c r="AG18" s="74"/>
      <c r="AH18" s="73"/>
      <c r="AI18" s="49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77"/>
      <c r="BL18" s="77"/>
      <c r="BM18" s="122"/>
      <c r="BN18" s="77"/>
      <c r="BO18" s="77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 t="s">
        <v>173</v>
      </c>
      <c r="CF18" s="51"/>
      <c r="CG18" s="51"/>
      <c r="CH18" s="51"/>
      <c r="CJ18" s="123"/>
      <c r="CK18" s="123"/>
      <c r="CL18" s="123"/>
      <c r="CM18" s="123"/>
      <c r="CN18" s="123"/>
      <c r="CO18" s="123"/>
      <c r="CP18" s="123"/>
      <c r="CQ18" s="41">
        <f t="shared" si="0"/>
        <v>2</v>
      </c>
      <c r="CR18" s="68">
        <v>34</v>
      </c>
      <c r="CS18" s="41">
        <f t="shared" si="2"/>
        <v>5.8823529411764701</v>
      </c>
    </row>
    <row r="19" spans="1:97" s="40" customFormat="1" ht="15.75" thickBot="1">
      <c r="A19" s="230"/>
      <c r="B19" s="102" t="s">
        <v>21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123"/>
      <c r="AC19" s="123"/>
      <c r="AD19" s="73"/>
      <c r="AE19" s="74"/>
      <c r="AF19" s="73"/>
      <c r="AG19" s="77"/>
      <c r="AH19" s="77"/>
      <c r="AI19" s="49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 t="s">
        <v>185</v>
      </c>
      <c r="BI19" s="51"/>
      <c r="BJ19" s="51"/>
      <c r="BK19" s="77"/>
      <c r="BL19" s="77"/>
      <c r="BM19" s="77"/>
      <c r="BN19" s="77"/>
      <c r="BO19" s="77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123"/>
      <c r="CK19" s="123"/>
      <c r="CL19" s="123"/>
      <c r="CM19" s="123"/>
      <c r="CN19" s="123" t="s">
        <v>137</v>
      </c>
      <c r="CO19" s="123"/>
      <c r="CP19" s="123"/>
      <c r="CQ19" s="41">
        <v>1</v>
      </c>
      <c r="CR19" s="68">
        <v>68</v>
      </c>
      <c r="CS19" s="41">
        <f t="shared" si="2"/>
        <v>1.4705882352941175</v>
      </c>
    </row>
    <row r="20" spans="1:97" s="40" customFormat="1" ht="15.75" thickBot="1">
      <c r="A20" s="230"/>
      <c r="B20" s="102" t="s">
        <v>134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123"/>
      <c r="AC20" s="123"/>
      <c r="AD20" s="77"/>
      <c r="AE20" s="77"/>
      <c r="AF20" s="73"/>
      <c r="AG20" s="74"/>
      <c r="AH20" s="73"/>
      <c r="AI20" s="49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77"/>
      <c r="BL20" s="77"/>
      <c r="BM20" s="122"/>
      <c r="BN20" s="77"/>
      <c r="BO20" s="77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123"/>
      <c r="CK20" s="123"/>
      <c r="CL20" s="123"/>
      <c r="CM20" s="123"/>
      <c r="CN20" s="123"/>
      <c r="CO20" s="123"/>
      <c r="CP20" s="123"/>
      <c r="CQ20" s="41">
        <f t="shared" si="0"/>
        <v>0</v>
      </c>
      <c r="CR20" s="68">
        <v>34</v>
      </c>
      <c r="CS20" s="41">
        <f t="shared" si="2"/>
        <v>0</v>
      </c>
    </row>
    <row r="21" spans="1:97" s="40" customFormat="1" ht="15.75" thickBot="1">
      <c r="A21" s="230"/>
      <c r="B21" s="104" t="s">
        <v>135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123"/>
      <c r="AC21" s="123"/>
      <c r="AD21" s="77"/>
      <c r="AE21" s="77"/>
      <c r="AF21" s="73"/>
      <c r="AG21" s="74"/>
      <c r="AH21" s="73"/>
      <c r="AI21" s="49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77"/>
      <c r="BL21" s="77"/>
      <c r="BM21" s="122"/>
      <c r="BN21" s="77"/>
      <c r="BO21" s="77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123"/>
      <c r="CK21" s="123"/>
      <c r="CL21" s="123"/>
      <c r="CM21" s="123"/>
      <c r="CN21" s="123"/>
      <c r="CO21" s="123"/>
      <c r="CP21" s="123"/>
      <c r="CQ21" s="41">
        <f t="shared" si="0"/>
        <v>0</v>
      </c>
      <c r="CR21" s="68">
        <v>34</v>
      </c>
      <c r="CS21" s="41">
        <f t="shared" si="2"/>
        <v>0</v>
      </c>
    </row>
    <row r="22" spans="1:97" s="40" customFormat="1" ht="15.75" thickBot="1">
      <c r="A22" s="230"/>
      <c r="B22" s="104" t="s">
        <v>141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123"/>
      <c r="AC22" s="123"/>
      <c r="AD22" s="77"/>
      <c r="AE22" s="77"/>
      <c r="AF22" s="73"/>
      <c r="AG22" s="74"/>
      <c r="AH22" s="73"/>
      <c r="AI22" s="49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77"/>
      <c r="BL22" s="77"/>
      <c r="BM22" s="122"/>
      <c r="BN22" s="77"/>
      <c r="BO22" s="77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123"/>
      <c r="CK22" s="123"/>
      <c r="CL22" s="123"/>
      <c r="CM22" s="123"/>
      <c r="CN22" s="123"/>
      <c r="CO22" s="123"/>
      <c r="CP22" s="123"/>
      <c r="CQ22" s="41">
        <f t="shared" si="0"/>
        <v>0</v>
      </c>
      <c r="CR22" s="68">
        <v>68</v>
      </c>
      <c r="CS22" s="41">
        <f t="shared" si="2"/>
        <v>0</v>
      </c>
    </row>
    <row r="23" spans="1:97" s="40" customFormat="1" ht="15.75" thickBot="1">
      <c r="A23" s="230"/>
      <c r="B23" s="104" t="s">
        <v>132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123"/>
      <c r="AC23" s="123"/>
      <c r="AD23" s="77"/>
      <c r="AE23" s="77"/>
      <c r="AF23" s="73"/>
      <c r="AG23" s="74"/>
      <c r="AH23" s="73"/>
      <c r="AI23" s="49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77"/>
      <c r="BL23" s="77"/>
      <c r="BM23" s="122"/>
      <c r="BN23" s="77"/>
      <c r="BO23" s="77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123"/>
      <c r="CK23" s="123"/>
      <c r="CL23" s="123"/>
      <c r="CM23" s="123"/>
      <c r="CN23" s="123"/>
      <c r="CO23" s="123"/>
      <c r="CP23" s="123"/>
      <c r="CQ23" s="41">
        <f t="shared" si="0"/>
        <v>0</v>
      </c>
      <c r="CR23" s="68">
        <v>68</v>
      </c>
      <c r="CS23" s="41">
        <f t="shared" si="2"/>
        <v>0</v>
      </c>
    </row>
    <row r="24" spans="1:97" s="40" customFormat="1" ht="15.75" thickBot="1">
      <c r="A24" s="231"/>
      <c r="B24" s="107" t="s">
        <v>140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123"/>
      <c r="AC24" s="123"/>
      <c r="AD24" s="77"/>
      <c r="AE24" s="77"/>
      <c r="AF24" s="73"/>
      <c r="AG24" s="74"/>
      <c r="AH24" s="73"/>
      <c r="AI24" s="49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77"/>
      <c r="BL24" s="77"/>
      <c r="BM24" s="122"/>
      <c r="BN24" s="77"/>
      <c r="BO24" s="77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123"/>
      <c r="CK24" s="123"/>
      <c r="CL24" s="123"/>
      <c r="CM24" s="123" t="s">
        <v>194</v>
      </c>
      <c r="CN24" s="123"/>
      <c r="CO24" s="123"/>
      <c r="CP24" s="123"/>
      <c r="CQ24" s="41">
        <f t="shared" si="0"/>
        <v>1</v>
      </c>
      <c r="CR24" s="68">
        <v>34</v>
      </c>
      <c r="CS24" s="41">
        <f t="shared" si="2"/>
        <v>2.9411764705882351</v>
      </c>
    </row>
    <row r="25" spans="1:97" s="1" customFormat="1">
      <c r="B25" s="25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spans="1:97" s="1" customFormat="1" ht="18.75" customHeight="1">
      <c r="B26" s="81"/>
      <c r="C26" s="4" t="s">
        <v>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97" s="1" customFormat="1" ht="18.75" customHeight="1">
      <c r="A27" s="82"/>
      <c r="B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97" s="30" customFormat="1" ht="18.75" customHeight="1">
      <c r="A28" s="28"/>
      <c r="B28" s="29"/>
      <c r="C28" s="31" t="s">
        <v>117</v>
      </c>
      <c r="D28" s="28"/>
      <c r="E28" s="28"/>
      <c r="F28" s="28"/>
      <c r="G28" s="28"/>
      <c r="H28" s="28"/>
      <c r="I28" s="28"/>
      <c r="J28" s="28"/>
      <c r="K28" s="32"/>
      <c r="L28" s="32"/>
      <c r="M28" s="32"/>
      <c r="N28" s="32"/>
      <c r="O28" s="32"/>
      <c r="P28" s="32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97" s="1" customFormat="1" ht="18.75" customHeight="1">
      <c r="A29" s="82"/>
      <c r="B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</row>
    <row r="30" spans="1:97" s="1" customFormat="1" ht="11.25" customHeight="1">
      <c r="A30" s="82"/>
      <c r="C30" s="3" t="s">
        <v>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97" s="1" customFormat="1" ht="16.5" customHeight="1">
      <c r="A31" s="8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97">
      <c r="B32" s="82"/>
      <c r="C32" s="13" t="s">
        <v>39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2:36">
      <c r="B33" s="82"/>
      <c r="C33" s="10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2:36">
      <c r="B34" s="82"/>
      <c r="C34" s="11"/>
      <c r="D34" s="12" t="s">
        <v>44</v>
      </c>
      <c r="E34" s="12"/>
      <c r="F34" s="12"/>
      <c r="G34" s="4"/>
      <c r="H34" s="4"/>
      <c r="I34" s="4"/>
      <c r="J34" s="82"/>
      <c r="K34" s="82"/>
      <c r="L34" s="82"/>
      <c r="M34" s="82"/>
      <c r="N34" s="82"/>
      <c r="O34" s="82"/>
      <c r="P34" s="4"/>
      <c r="Q34" s="4"/>
      <c r="R34" s="4"/>
      <c r="S34" s="4"/>
      <c r="T34" s="4"/>
      <c r="U34" s="4"/>
      <c r="V34" s="4"/>
      <c r="W34" s="1"/>
      <c r="X34" s="1"/>
      <c r="Y34" s="1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2:36" ht="54.75" customHeight="1">
      <c r="C35" s="1"/>
      <c r="D35" s="195" t="s">
        <v>114</v>
      </c>
      <c r="E35" s="196"/>
      <c r="F35" s="196"/>
      <c r="G35" s="197"/>
      <c r="H35" s="9" t="s">
        <v>101</v>
      </c>
      <c r="I35" s="82"/>
      <c r="J35" s="198" t="s">
        <v>113</v>
      </c>
      <c r="K35" s="199"/>
      <c r="L35" s="199"/>
      <c r="M35" s="211"/>
      <c r="N35" s="35" t="s">
        <v>51</v>
      </c>
      <c r="O35" s="82"/>
      <c r="P35" s="171" t="s">
        <v>38</v>
      </c>
      <c r="Q35" s="172"/>
      <c r="R35" s="173"/>
      <c r="S35" s="17" t="s">
        <v>37</v>
      </c>
      <c r="T35" s="82"/>
      <c r="U35" s="82"/>
      <c r="V35" s="82"/>
      <c r="W35" s="82"/>
      <c r="X35" s="82"/>
      <c r="Y35" s="82"/>
      <c r="Z35" s="82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ht="24.6" customHeight="1">
      <c r="C36" s="1"/>
      <c r="D36" s="161" t="s">
        <v>9</v>
      </c>
      <c r="E36" s="162"/>
      <c r="F36" s="162"/>
      <c r="G36" s="163"/>
      <c r="H36" s="15" t="s">
        <v>100</v>
      </c>
      <c r="I36" s="82"/>
      <c r="J36" s="177" t="s">
        <v>103</v>
      </c>
      <c r="K36" s="178"/>
      <c r="L36" s="178"/>
      <c r="M36" s="210"/>
      <c r="N36" s="24" t="s">
        <v>50</v>
      </c>
      <c r="O36" s="82"/>
      <c r="P36" s="174" t="s">
        <v>28</v>
      </c>
      <c r="Q36" s="175"/>
      <c r="R36" s="176"/>
      <c r="S36" s="18"/>
      <c r="T36" s="82"/>
      <c r="U36" s="82"/>
      <c r="V36" s="82"/>
      <c r="W36" s="82"/>
      <c r="X36" s="82"/>
      <c r="Y36" s="82"/>
      <c r="Z36" s="82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ht="14.45" customHeight="1">
      <c r="C37" s="1"/>
      <c r="D37" s="161" t="s">
        <v>47</v>
      </c>
      <c r="E37" s="162"/>
      <c r="F37" s="162"/>
      <c r="G37" s="163"/>
      <c r="H37" s="6" t="s">
        <v>52</v>
      </c>
      <c r="I37" s="82"/>
      <c r="J37" s="177" t="s">
        <v>75</v>
      </c>
      <c r="K37" s="178"/>
      <c r="L37" s="178"/>
      <c r="M37" s="210"/>
      <c r="N37" s="24" t="s">
        <v>76</v>
      </c>
      <c r="O37" s="82"/>
      <c r="P37" s="200" t="s">
        <v>26</v>
      </c>
      <c r="Q37" s="201"/>
      <c r="R37" s="202"/>
      <c r="S37" s="22"/>
      <c r="T37" s="82"/>
      <c r="U37" s="82"/>
      <c r="V37" s="82"/>
      <c r="W37" s="82"/>
      <c r="X37" s="82"/>
      <c r="Y37" s="82"/>
      <c r="Z37" s="82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ht="14.45" customHeight="1">
      <c r="C38" s="1"/>
      <c r="D38" s="161" t="s">
        <v>10</v>
      </c>
      <c r="E38" s="162"/>
      <c r="F38" s="162"/>
      <c r="G38" s="163"/>
      <c r="H38" s="6" t="s">
        <v>53</v>
      </c>
      <c r="I38" s="82"/>
      <c r="J38" s="167" t="s">
        <v>86</v>
      </c>
      <c r="K38" s="168"/>
      <c r="L38" s="168"/>
      <c r="M38" s="209"/>
      <c r="N38" s="24" t="s">
        <v>85</v>
      </c>
      <c r="O38" s="82"/>
      <c r="P38" s="174" t="s">
        <v>27</v>
      </c>
      <c r="Q38" s="175"/>
      <c r="R38" s="176"/>
      <c r="S38" s="19"/>
      <c r="T38" s="82"/>
      <c r="U38" s="82"/>
      <c r="V38" s="82"/>
      <c r="W38" s="82"/>
      <c r="X38" s="82"/>
      <c r="Y38" s="82"/>
      <c r="Z38" s="82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ht="14.45" customHeight="1">
      <c r="C39" s="1"/>
      <c r="D39" s="164" t="s">
        <v>30</v>
      </c>
      <c r="E39" s="165"/>
      <c r="F39" s="165"/>
      <c r="G39" s="166"/>
      <c r="H39" s="6" t="s">
        <v>54</v>
      </c>
      <c r="I39" s="82"/>
      <c r="J39" s="177" t="s">
        <v>102</v>
      </c>
      <c r="K39" s="178"/>
      <c r="L39" s="178"/>
      <c r="M39" s="210"/>
      <c r="N39" s="24" t="s">
        <v>74</v>
      </c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ht="14.45" customHeight="1">
      <c r="C40" s="1"/>
      <c r="D40" s="164" t="s">
        <v>31</v>
      </c>
      <c r="E40" s="165"/>
      <c r="F40" s="165"/>
      <c r="G40" s="166"/>
      <c r="H40" s="15" t="s">
        <v>55</v>
      </c>
      <c r="I40" s="82"/>
      <c r="J40" s="167" t="s">
        <v>79</v>
      </c>
      <c r="K40" s="168"/>
      <c r="L40" s="168"/>
      <c r="M40" s="209"/>
      <c r="N40" s="24" t="s">
        <v>78</v>
      </c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ht="14.45" customHeight="1">
      <c r="C41" s="1"/>
      <c r="D41" s="161" t="s">
        <v>11</v>
      </c>
      <c r="E41" s="162"/>
      <c r="F41" s="162"/>
      <c r="G41" s="163"/>
      <c r="H41" s="6" t="s">
        <v>56</v>
      </c>
      <c r="I41" s="82"/>
      <c r="J41" s="167" t="s">
        <v>87</v>
      </c>
      <c r="K41" s="168"/>
      <c r="L41" s="168"/>
      <c r="M41" s="209"/>
      <c r="N41" s="24" t="s">
        <v>77</v>
      </c>
      <c r="O41" s="82"/>
      <c r="P41" s="171" t="s">
        <v>42</v>
      </c>
      <c r="Q41" s="172"/>
      <c r="R41" s="173"/>
      <c r="S41" s="20"/>
      <c r="T41" s="82"/>
      <c r="U41" s="82"/>
      <c r="V41" s="82"/>
      <c r="W41" s="82"/>
      <c r="X41" s="82"/>
      <c r="Y41" s="82"/>
      <c r="Z41" s="82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ht="14.45" customHeight="1">
      <c r="C42" s="1"/>
      <c r="D42" s="161" t="s">
        <v>12</v>
      </c>
      <c r="E42" s="162"/>
      <c r="F42" s="162"/>
      <c r="G42" s="163"/>
      <c r="H42" s="6" t="s">
        <v>57</v>
      </c>
      <c r="I42" s="82"/>
      <c r="J42" s="167" t="s">
        <v>88</v>
      </c>
      <c r="K42" s="168"/>
      <c r="L42" s="168"/>
      <c r="M42" s="209"/>
      <c r="N42" s="24" t="s">
        <v>80</v>
      </c>
      <c r="O42" s="82"/>
      <c r="P42" s="171" t="s">
        <v>43</v>
      </c>
      <c r="Q42" s="172"/>
      <c r="R42" s="173"/>
      <c r="S42" s="21" t="s">
        <v>41</v>
      </c>
      <c r="T42" s="82"/>
      <c r="U42" s="82"/>
      <c r="V42" s="82"/>
      <c r="W42" s="82"/>
      <c r="X42" s="82"/>
      <c r="Y42" s="82"/>
      <c r="Z42" s="82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ht="14.45" customHeight="1">
      <c r="C43" s="1"/>
      <c r="D43" s="157" t="s">
        <v>13</v>
      </c>
      <c r="E43" s="158"/>
      <c r="F43" s="158"/>
      <c r="G43" s="159"/>
      <c r="H43" s="6" t="s">
        <v>58</v>
      </c>
      <c r="I43" s="82"/>
      <c r="J43" s="167" t="s">
        <v>89</v>
      </c>
      <c r="K43" s="168"/>
      <c r="L43" s="168"/>
      <c r="M43" s="209"/>
      <c r="N43" s="24" t="s">
        <v>81</v>
      </c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ht="14.45" customHeight="1">
      <c r="C44" s="1"/>
      <c r="D44" s="161" t="s">
        <v>14</v>
      </c>
      <c r="E44" s="162"/>
      <c r="F44" s="162"/>
      <c r="G44" s="163"/>
      <c r="H44" s="6" t="s">
        <v>59</v>
      </c>
      <c r="I44" s="82"/>
      <c r="J44" s="167" t="s">
        <v>90</v>
      </c>
      <c r="K44" s="168"/>
      <c r="L44" s="168"/>
      <c r="M44" s="209"/>
      <c r="N44" s="24" t="s">
        <v>91</v>
      </c>
      <c r="O44" s="82"/>
      <c r="P44" s="16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ht="25.5" customHeight="1">
      <c r="C45" s="1"/>
      <c r="D45" s="157" t="s">
        <v>25</v>
      </c>
      <c r="E45" s="158"/>
      <c r="F45" s="158"/>
      <c r="G45" s="159"/>
      <c r="H45" s="15" t="s">
        <v>60</v>
      </c>
      <c r="I45" s="82"/>
      <c r="J45" s="167" t="s">
        <v>92</v>
      </c>
      <c r="K45" s="168"/>
      <c r="L45" s="168"/>
      <c r="M45" s="209"/>
      <c r="N45" s="24" t="s">
        <v>82</v>
      </c>
      <c r="O45" s="82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1"/>
      <c r="AD45" s="1"/>
      <c r="AE45" s="1"/>
      <c r="AF45" s="1"/>
      <c r="AG45" s="1"/>
      <c r="AH45" s="1"/>
      <c r="AI45" s="1"/>
      <c r="AJ45" s="1"/>
    </row>
    <row r="46" spans="2:36" ht="14.45" customHeight="1">
      <c r="C46" s="1"/>
      <c r="D46" s="164" t="s">
        <v>34</v>
      </c>
      <c r="E46" s="165"/>
      <c r="F46" s="165"/>
      <c r="G46" s="166"/>
      <c r="H46" s="6" t="s">
        <v>61</v>
      </c>
      <c r="I46" s="82"/>
      <c r="J46" s="167" t="s">
        <v>93</v>
      </c>
      <c r="K46" s="168"/>
      <c r="L46" s="168"/>
      <c r="M46" s="209"/>
      <c r="N46" s="24" t="s">
        <v>83</v>
      </c>
      <c r="O46" s="82"/>
      <c r="P46" s="79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>
      <c r="C47" s="1"/>
      <c r="D47" s="161" t="s">
        <v>15</v>
      </c>
      <c r="E47" s="162"/>
      <c r="F47" s="162"/>
      <c r="G47" s="163"/>
      <c r="H47" s="6" t="s">
        <v>62</v>
      </c>
      <c r="I47" s="82"/>
      <c r="J47" s="167" t="s">
        <v>99</v>
      </c>
      <c r="K47" s="168"/>
      <c r="L47" s="168"/>
      <c r="M47" s="209"/>
      <c r="N47" s="24" t="s">
        <v>98</v>
      </c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ht="14.45" customHeight="1">
      <c r="C48" s="1"/>
      <c r="D48" s="164" t="s">
        <v>32</v>
      </c>
      <c r="E48" s="165"/>
      <c r="F48" s="165"/>
      <c r="G48" s="166"/>
      <c r="H48" s="6" t="s">
        <v>63</v>
      </c>
      <c r="I48" s="82"/>
      <c r="J48" s="167" t="s">
        <v>94</v>
      </c>
      <c r="K48" s="168"/>
      <c r="L48" s="168"/>
      <c r="M48" s="209"/>
      <c r="N48" s="24" t="s">
        <v>84</v>
      </c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 ht="14.45" customHeight="1">
      <c r="C49" s="1"/>
      <c r="D49" s="161" t="s">
        <v>16</v>
      </c>
      <c r="E49" s="169"/>
      <c r="F49" s="169"/>
      <c r="G49" s="170"/>
      <c r="H49" s="6" t="s">
        <v>64</v>
      </c>
      <c r="I49" s="82"/>
      <c r="J49" s="167" t="s">
        <v>95</v>
      </c>
      <c r="K49" s="168"/>
      <c r="L49" s="168"/>
      <c r="M49" s="209"/>
      <c r="N49" s="24" t="s">
        <v>23</v>
      </c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>
      <c r="C50" s="1"/>
      <c r="D50" s="157" t="s">
        <v>24</v>
      </c>
      <c r="E50" s="165"/>
      <c r="F50" s="165"/>
      <c r="G50" s="166"/>
      <c r="H50" s="6" t="s">
        <v>65</v>
      </c>
      <c r="I50" s="82"/>
      <c r="J50" s="203" t="s">
        <v>96</v>
      </c>
      <c r="K50" s="203"/>
      <c r="L50" s="203"/>
      <c r="M50" s="203"/>
      <c r="N50" s="82" t="s">
        <v>97</v>
      </c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161" t="s">
        <v>17</v>
      </c>
      <c r="E51" s="162"/>
      <c r="F51" s="162"/>
      <c r="G51" s="163"/>
      <c r="H51" s="6" t="s">
        <v>66</v>
      </c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161" t="s">
        <v>18</v>
      </c>
      <c r="E52" s="162"/>
      <c r="F52" s="162"/>
      <c r="G52" s="163"/>
      <c r="H52" s="6" t="s">
        <v>67</v>
      </c>
      <c r="I52" s="82"/>
      <c r="J52" s="206" t="s">
        <v>110</v>
      </c>
      <c r="K52" s="207"/>
      <c r="L52" s="207"/>
      <c r="M52" s="208"/>
      <c r="N52" s="34" t="s">
        <v>112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>
      <c r="C53" s="1"/>
      <c r="D53" s="161" t="s">
        <v>19</v>
      </c>
      <c r="E53" s="162"/>
      <c r="F53" s="162"/>
      <c r="G53" s="163"/>
      <c r="H53" s="6" t="s">
        <v>68</v>
      </c>
      <c r="I53" s="82"/>
      <c r="J53" s="206">
        <v>2</v>
      </c>
      <c r="K53" s="207"/>
      <c r="L53" s="207"/>
      <c r="M53" s="208"/>
      <c r="N53" s="34" t="s">
        <v>111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>
      <c r="C54" s="1"/>
      <c r="D54" s="161" t="s">
        <v>20</v>
      </c>
      <c r="E54" s="162"/>
      <c r="F54" s="162"/>
      <c r="G54" s="163"/>
      <c r="H54" s="7" t="s">
        <v>69</v>
      </c>
      <c r="I54" s="82"/>
      <c r="J54" s="203" t="s">
        <v>96</v>
      </c>
      <c r="K54" s="203"/>
      <c r="L54" s="203"/>
      <c r="M54" s="203"/>
      <c r="N54" s="33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161" t="s">
        <v>21</v>
      </c>
      <c r="E55" s="162"/>
      <c r="F55" s="162"/>
      <c r="G55" s="163"/>
      <c r="H55" s="7" t="s">
        <v>70</v>
      </c>
      <c r="I55" s="82"/>
      <c r="J55" s="80"/>
      <c r="K55" s="80"/>
      <c r="L55" s="80"/>
      <c r="M55" s="80"/>
      <c r="N55" s="33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 ht="18.75">
      <c r="C56" s="1"/>
      <c r="D56" s="161" t="s">
        <v>46</v>
      </c>
      <c r="E56" s="162"/>
      <c r="F56" s="162"/>
      <c r="G56" s="163"/>
      <c r="H56" s="7" t="s">
        <v>71</v>
      </c>
      <c r="I56" s="82"/>
      <c r="J56" s="204" t="s">
        <v>107</v>
      </c>
      <c r="K56" s="204"/>
      <c r="L56" s="204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 ht="33.75" customHeight="1">
      <c r="C57" s="1"/>
      <c r="D57" s="164" t="s">
        <v>33</v>
      </c>
      <c r="E57" s="165"/>
      <c r="F57" s="165"/>
      <c r="G57" s="166"/>
      <c r="H57" s="23" t="s">
        <v>72</v>
      </c>
      <c r="I57" s="82"/>
      <c r="J57" s="205" t="s">
        <v>116</v>
      </c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82"/>
      <c r="X57" s="82"/>
      <c r="Y57" s="82"/>
      <c r="Z57" s="8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D58" s="157" t="s">
        <v>22</v>
      </c>
      <c r="E58" s="158"/>
      <c r="F58" s="158"/>
      <c r="G58" s="158"/>
      <c r="H58" s="8" t="s">
        <v>73</v>
      </c>
      <c r="I58" s="82"/>
      <c r="J58" s="160" t="s">
        <v>115</v>
      </c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82"/>
      <c r="X58" s="82"/>
      <c r="Y58" s="82"/>
      <c r="Z58" s="8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D59" s="157" t="s">
        <v>29</v>
      </c>
      <c r="E59" s="158"/>
      <c r="F59" s="158"/>
      <c r="G59" s="159"/>
      <c r="H59" s="2" t="s">
        <v>4</v>
      </c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 ht="24" customHeight="1">
      <c r="C61" s="1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3:36">
      <c r="C62" s="1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3:36">
      <c r="C63" s="1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1"/>
      <c r="AB63" s="1"/>
      <c r="AC63" s="1"/>
      <c r="AD63" s="1"/>
      <c r="AE63" s="1"/>
      <c r="AF63" s="1"/>
      <c r="AG63" s="1"/>
      <c r="AH63" s="1"/>
      <c r="AI63" s="1"/>
      <c r="AJ63" s="1"/>
    </row>
  </sheetData>
  <mergeCells count="73">
    <mergeCell ref="CQ8:CS9"/>
    <mergeCell ref="C9:AH9"/>
    <mergeCell ref="AI9:CP9"/>
    <mergeCell ref="CQ10:CQ11"/>
    <mergeCell ref="CR10:CR11"/>
    <mergeCell ref="CS10:CS11"/>
    <mergeCell ref="C8:S8"/>
    <mergeCell ref="T8:AL8"/>
    <mergeCell ref="AM8:BF8"/>
    <mergeCell ref="BG8:CB8"/>
    <mergeCell ref="CC8:CP8"/>
    <mergeCell ref="A6:CS6"/>
    <mergeCell ref="A1:AH1"/>
    <mergeCell ref="A2:AH2"/>
    <mergeCell ref="A3:AH3"/>
    <mergeCell ref="A4:AH4"/>
    <mergeCell ref="A5:AH5"/>
    <mergeCell ref="A13:A24"/>
    <mergeCell ref="A8:A11"/>
    <mergeCell ref="B8:B11"/>
    <mergeCell ref="D35:G35"/>
    <mergeCell ref="J35:M35"/>
    <mergeCell ref="P35:R35"/>
    <mergeCell ref="D36:G36"/>
    <mergeCell ref="J36:M36"/>
    <mergeCell ref="P36:R36"/>
    <mergeCell ref="D37:G37"/>
    <mergeCell ref="J37:M37"/>
    <mergeCell ref="P37:R37"/>
    <mergeCell ref="D38:G38"/>
    <mergeCell ref="J38:M38"/>
    <mergeCell ref="P38:R38"/>
    <mergeCell ref="D39:G39"/>
    <mergeCell ref="J39:M39"/>
    <mergeCell ref="D40:G40"/>
    <mergeCell ref="J40:M40"/>
    <mergeCell ref="D41:G41"/>
    <mergeCell ref="J41:M41"/>
    <mergeCell ref="P41:R41"/>
    <mergeCell ref="D42:G42"/>
    <mergeCell ref="J42:M42"/>
    <mergeCell ref="P42:R42"/>
    <mergeCell ref="D43:G43"/>
    <mergeCell ref="J43:M43"/>
    <mergeCell ref="D44:G44"/>
    <mergeCell ref="J44:M44"/>
    <mergeCell ref="D45:G45"/>
    <mergeCell ref="J45:M45"/>
    <mergeCell ref="D46:G46"/>
    <mergeCell ref="J46:M46"/>
    <mergeCell ref="D53:G53"/>
    <mergeCell ref="J53:M53"/>
    <mergeCell ref="D47:G47"/>
    <mergeCell ref="J47:M47"/>
    <mergeCell ref="D48:G48"/>
    <mergeCell ref="J48:M48"/>
    <mergeCell ref="D49:G49"/>
    <mergeCell ref="J49:M49"/>
    <mergeCell ref="D50:G50"/>
    <mergeCell ref="J50:M50"/>
    <mergeCell ref="D51:G51"/>
    <mergeCell ref="D52:G52"/>
    <mergeCell ref="J52:M52"/>
    <mergeCell ref="D58:G58"/>
    <mergeCell ref="J58:V58"/>
    <mergeCell ref="D59:G59"/>
    <mergeCell ref="D54:G54"/>
    <mergeCell ref="J54:M54"/>
    <mergeCell ref="D55:G55"/>
    <mergeCell ref="D56:G56"/>
    <mergeCell ref="J56:L56"/>
    <mergeCell ref="D57:G57"/>
    <mergeCell ref="J57:V57"/>
  </mergeCells>
  <conditionalFormatting sqref="AF13:AF24 AG13:AH18 AG20:AH24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4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AF16:AH16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6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F15:AH15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5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D19:AF19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9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F13:AH1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1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F13:AH13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S68"/>
  <sheetViews>
    <sheetView topLeftCell="A4" zoomScale="75" zoomScaleNormal="75" workbookViewId="0">
      <selection activeCell="BI17" sqref="BI17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88" max="88" width="10.85546875" customWidth="1"/>
    <col min="90" max="90" width="11.28515625" customWidth="1"/>
  </cols>
  <sheetData>
    <row r="1" spans="1:97" s="1" customFormat="1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</row>
    <row r="2" spans="1:97" s="1" customFormat="1">
      <c r="A2" s="226" t="s">
        <v>151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</row>
    <row r="3" spans="1:97" s="1" customFormat="1">
      <c r="A3" s="179" t="s">
        <v>152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97" s="1" customFormat="1">
      <c r="A4" s="179" t="s">
        <v>6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</row>
    <row r="5" spans="1:97" s="1" customFormat="1">
      <c r="A5" s="182" t="s">
        <v>153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</row>
    <row r="6" spans="1:97" s="1" customFormat="1">
      <c r="A6" s="180" t="s">
        <v>171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</row>
    <row r="7" spans="1:97" s="1" customFormat="1" ht="15.75" thickBo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</row>
    <row r="8" spans="1:97" s="11" customFormat="1" ht="15.75" customHeight="1" thickBot="1">
      <c r="A8" s="218" t="s">
        <v>36</v>
      </c>
      <c r="B8" s="222" t="s">
        <v>106</v>
      </c>
      <c r="C8" s="191" t="s">
        <v>143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T8" s="191" t="s">
        <v>144</v>
      </c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3"/>
      <c r="AM8" s="191" t="s">
        <v>145</v>
      </c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91" t="s">
        <v>147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3"/>
      <c r="CC8" s="191" t="s">
        <v>148</v>
      </c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85" t="s">
        <v>35</v>
      </c>
      <c r="CR8" s="186"/>
      <c r="CS8" s="187"/>
    </row>
    <row r="9" spans="1:97" s="11" customFormat="1" ht="15.75" customHeight="1" thickBot="1">
      <c r="A9" s="219"/>
      <c r="B9" s="223"/>
      <c r="C9" s="191" t="s">
        <v>48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3"/>
      <c r="AI9" s="227" t="s">
        <v>146</v>
      </c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188"/>
      <c r="CR9" s="189"/>
      <c r="CS9" s="190"/>
    </row>
    <row r="10" spans="1:97" s="11" customFormat="1" ht="14.25">
      <c r="A10" s="220"/>
      <c r="B10" s="224"/>
      <c r="C10" s="119" t="s">
        <v>0</v>
      </c>
      <c r="D10" s="119" t="s">
        <v>49</v>
      </c>
      <c r="E10" s="119" t="s">
        <v>1</v>
      </c>
      <c r="F10" s="119" t="s">
        <v>2</v>
      </c>
      <c r="G10" s="119" t="s">
        <v>3</v>
      </c>
      <c r="H10" s="119" t="s">
        <v>0</v>
      </c>
      <c r="I10" s="119" t="s">
        <v>49</v>
      </c>
      <c r="J10" s="119" t="s">
        <v>1</v>
      </c>
      <c r="K10" s="119" t="s">
        <v>2</v>
      </c>
      <c r="L10" s="119" t="s">
        <v>3</v>
      </c>
      <c r="M10" s="119" t="s">
        <v>0</v>
      </c>
      <c r="N10" s="119" t="s">
        <v>49</v>
      </c>
      <c r="O10" s="119" t="s">
        <v>1</v>
      </c>
      <c r="P10" s="119" t="s">
        <v>2</v>
      </c>
      <c r="Q10" s="119" t="s">
        <v>3</v>
      </c>
      <c r="R10" s="119" t="s">
        <v>0</v>
      </c>
      <c r="S10" s="119" t="s">
        <v>49</v>
      </c>
      <c r="T10" s="119" t="s">
        <v>1</v>
      </c>
      <c r="U10" s="119" t="s">
        <v>2</v>
      </c>
      <c r="V10" s="119" t="s">
        <v>3</v>
      </c>
      <c r="W10" s="119" t="s">
        <v>0</v>
      </c>
      <c r="X10" s="119" t="s">
        <v>49</v>
      </c>
      <c r="Y10" s="119" t="s">
        <v>1</v>
      </c>
      <c r="Z10" s="119" t="s">
        <v>2</v>
      </c>
      <c r="AA10" s="119" t="s">
        <v>3</v>
      </c>
      <c r="AB10" s="120" t="s">
        <v>0</v>
      </c>
      <c r="AC10" s="120" t="s">
        <v>49</v>
      </c>
      <c r="AD10" s="121" t="s">
        <v>1</v>
      </c>
      <c r="AE10" s="121" t="s">
        <v>2</v>
      </c>
      <c r="AF10" s="121" t="s">
        <v>3</v>
      </c>
      <c r="AG10" s="121" t="s">
        <v>0</v>
      </c>
      <c r="AH10" s="121" t="s">
        <v>49</v>
      </c>
      <c r="AI10" s="119" t="s">
        <v>2</v>
      </c>
      <c r="AJ10" s="119" t="s">
        <v>3</v>
      </c>
      <c r="AK10" s="120" t="s">
        <v>0</v>
      </c>
      <c r="AL10" s="120" t="s">
        <v>49</v>
      </c>
      <c r="AM10" s="85" t="s">
        <v>1</v>
      </c>
      <c r="AN10" s="85" t="s">
        <v>2</v>
      </c>
      <c r="AO10" s="85" t="s">
        <v>3</v>
      </c>
      <c r="AP10" s="85" t="s">
        <v>0</v>
      </c>
      <c r="AQ10" s="85" t="s">
        <v>49</v>
      </c>
      <c r="AR10" s="85" t="s">
        <v>2</v>
      </c>
      <c r="AS10" s="85" t="s">
        <v>3</v>
      </c>
      <c r="AT10" s="85" t="s">
        <v>0</v>
      </c>
      <c r="AU10" s="85" t="s">
        <v>49</v>
      </c>
      <c r="AV10" s="85" t="s">
        <v>1</v>
      </c>
      <c r="AW10" s="85" t="s">
        <v>2</v>
      </c>
      <c r="AX10" s="85" t="s">
        <v>3</v>
      </c>
      <c r="AY10" s="85" t="s">
        <v>0</v>
      </c>
      <c r="AZ10" s="85" t="s">
        <v>49</v>
      </c>
      <c r="BA10" s="85" t="s">
        <v>1</v>
      </c>
      <c r="BB10" s="85" t="s">
        <v>2</v>
      </c>
      <c r="BC10" s="85" t="s">
        <v>3</v>
      </c>
      <c r="BD10" s="85" t="s">
        <v>0</v>
      </c>
      <c r="BE10" s="85" t="s">
        <v>49</v>
      </c>
      <c r="BF10" s="85" t="s">
        <v>1</v>
      </c>
      <c r="BG10" s="85" t="s">
        <v>2</v>
      </c>
      <c r="BH10" s="85" t="s">
        <v>3</v>
      </c>
      <c r="BI10" s="85" t="s">
        <v>0</v>
      </c>
      <c r="BJ10" s="85" t="s">
        <v>49</v>
      </c>
      <c r="BK10" s="114" t="s">
        <v>1</v>
      </c>
      <c r="BL10" s="114" t="s">
        <v>2</v>
      </c>
      <c r="BM10" s="114" t="s">
        <v>3</v>
      </c>
      <c r="BN10" s="114" t="s">
        <v>0</v>
      </c>
      <c r="BO10" s="114" t="s">
        <v>49</v>
      </c>
      <c r="BP10" s="85" t="s">
        <v>1</v>
      </c>
      <c r="BQ10" s="85" t="s">
        <v>2</v>
      </c>
      <c r="BR10" s="85" t="s">
        <v>3</v>
      </c>
      <c r="BS10" s="85" t="s">
        <v>0</v>
      </c>
      <c r="BT10" s="85" t="s">
        <v>49</v>
      </c>
      <c r="BU10" s="85" t="s">
        <v>1</v>
      </c>
      <c r="BV10" s="85" t="s">
        <v>2</v>
      </c>
      <c r="BW10" s="85" t="s">
        <v>3</v>
      </c>
      <c r="BX10" s="85" t="s">
        <v>0</v>
      </c>
      <c r="BY10" s="85" t="s">
        <v>49</v>
      </c>
      <c r="BZ10" s="85" t="s">
        <v>1</v>
      </c>
      <c r="CA10" s="85" t="s">
        <v>2</v>
      </c>
      <c r="CB10" s="85" t="s">
        <v>3</v>
      </c>
      <c r="CC10" s="85" t="s">
        <v>1</v>
      </c>
      <c r="CD10" s="85" t="s">
        <v>2</v>
      </c>
      <c r="CE10" s="85" t="s">
        <v>3</v>
      </c>
      <c r="CF10" s="85" t="s">
        <v>0</v>
      </c>
      <c r="CG10" s="85" t="s">
        <v>1</v>
      </c>
      <c r="CH10" s="85" t="s">
        <v>2</v>
      </c>
      <c r="CI10" s="85" t="s">
        <v>3</v>
      </c>
      <c r="CJ10" s="85" t="s">
        <v>0</v>
      </c>
      <c r="CK10" s="85" t="s">
        <v>49</v>
      </c>
      <c r="CL10" s="85" t="s">
        <v>1</v>
      </c>
      <c r="CM10" s="85" t="s">
        <v>2</v>
      </c>
      <c r="CN10" s="85" t="s">
        <v>3</v>
      </c>
      <c r="CO10" s="85" t="s">
        <v>0</v>
      </c>
      <c r="CP10" s="85" t="s">
        <v>49</v>
      </c>
      <c r="CQ10" s="194" t="s">
        <v>108</v>
      </c>
      <c r="CR10" s="216" t="s">
        <v>40</v>
      </c>
      <c r="CS10" s="183" t="s">
        <v>109</v>
      </c>
    </row>
    <row r="11" spans="1:97" s="11" customFormat="1" ht="66.75" customHeight="1" thickBot="1">
      <c r="A11" s="221"/>
      <c r="B11" s="225"/>
      <c r="C11" s="86">
        <v>9</v>
      </c>
      <c r="D11" s="86">
        <v>10</v>
      </c>
      <c r="E11" s="86">
        <v>13</v>
      </c>
      <c r="F11" s="86">
        <v>14</v>
      </c>
      <c r="G11" s="87">
        <v>15</v>
      </c>
      <c r="H11" s="87">
        <v>16</v>
      </c>
      <c r="I11" s="87">
        <v>17</v>
      </c>
      <c r="J11" s="87">
        <v>20</v>
      </c>
      <c r="K11" s="87">
        <v>21</v>
      </c>
      <c r="L11" s="86">
        <v>22</v>
      </c>
      <c r="M11" s="86">
        <v>23</v>
      </c>
      <c r="N11" s="86">
        <v>24</v>
      </c>
      <c r="O11" s="86">
        <v>27</v>
      </c>
      <c r="P11" s="86">
        <v>28</v>
      </c>
      <c r="Q11" s="86">
        <v>29</v>
      </c>
      <c r="R11" s="86">
        <v>30</v>
      </c>
      <c r="S11" s="86">
        <v>31</v>
      </c>
      <c r="T11" s="86">
        <v>3</v>
      </c>
      <c r="U11" s="86">
        <v>4</v>
      </c>
      <c r="V11" s="86">
        <v>5</v>
      </c>
      <c r="W11" s="86">
        <v>6</v>
      </c>
      <c r="X11" s="86">
        <v>7</v>
      </c>
      <c r="Y11" s="86">
        <v>10</v>
      </c>
      <c r="Z11" s="86">
        <v>11</v>
      </c>
      <c r="AA11" s="86">
        <v>12</v>
      </c>
      <c r="AB11" s="118">
        <v>13</v>
      </c>
      <c r="AC11" s="118">
        <v>14</v>
      </c>
      <c r="AD11" s="97">
        <v>17</v>
      </c>
      <c r="AE11" s="97">
        <v>18</v>
      </c>
      <c r="AF11" s="97">
        <v>19</v>
      </c>
      <c r="AG11" s="115">
        <v>20</v>
      </c>
      <c r="AH11" s="115">
        <v>21</v>
      </c>
      <c r="AI11" s="87">
        <v>25</v>
      </c>
      <c r="AJ11" s="86">
        <v>26</v>
      </c>
      <c r="AK11" s="86">
        <v>27</v>
      </c>
      <c r="AL11" s="86">
        <v>28</v>
      </c>
      <c r="AM11" s="86">
        <v>3</v>
      </c>
      <c r="AN11" s="86">
        <v>4</v>
      </c>
      <c r="AO11" s="86">
        <v>5</v>
      </c>
      <c r="AP11" s="86">
        <v>6</v>
      </c>
      <c r="AQ11" s="86">
        <v>7</v>
      </c>
      <c r="AR11" s="86">
        <v>11</v>
      </c>
      <c r="AS11" s="86">
        <v>12</v>
      </c>
      <c r="AT11" s="86">
        <v>13</v>
      </c>
      <c r="AU11" s="86">
        <v>14</v>
      </c>
      <c r="AV11" s="94">
        <v>17</v>
      </c>
      <c r="AW11" s="94">
        <v>18</v>
      </c>
      <c r="AX11" s="86">
        <v>19</v>
      </c>
      <c r="AY11" s="86">
        <v>20</v>
      </c>
      <c r="AZ11" s="86">
        <v>21</v>
      </c>
      <c r="BA11" s="86">
        <v>24</v>
      </c>
      <c r="BB11" s="86">
        <v>25</v>
      </c>
      <c r="BC11" s="86">
        <v>26</v>
      </c>
      <c r="BD11" s="86">
        <v>27</v>
      </c>
      <c r="BE11" s="86">
        <v>28</v>
      </c>
      <c r="BF11" s="94">
        <v>31</v>
      </c>
      <c r="BG11" s="94">
        <v>1</v>
      </c>
      <c r="BH11" s="94">
        <v>2</v>
      </c>
      <c r="BI11" s="94">
        <v>3</v>
      </c>
      <c r="BJ11" s="94">
        <v>4</v>
      </c>
      <c r="BK11" s="93">
        <v>7</v>
      </c>
      <c r="BL11" s="93">
        <v>8</v>
      </c>
      <c r="BM11" s="93">
        <v>9</v>
      </c>
      <c r="BN11" s="93">
        <v>10</v>
      </c>
      <c r="BO11" s="93">
        <v>11</v>
      </c>
      <c r="BP11" s="86">
        <v>14</v>
      </c>
      <c r="BQ11" s="86">
        <v>15</v>
      </c>
      <c r="BR11" s="86">
        <v>16</v>
      </c>
      <c r="BS11" s="86">
        <v>17</v>
      </c>
      <c r="BT11" s="86">
        <v>18</v>
      </c>
      <c r="BU11" s="86">
        <v>21</v>
      </c>
      <c r="BV11" s="86">
        <v>22</v>
      </c>
      <c r="BW11" s="86">
        <v>23</v>
      </c>
      <c r="BX11" s="86">
        <v>24</v>
      </c>
      <c r="BY11" s="86">
        <v>25</v>
      </c>
      <c r="BZ11" s="86">
        <v>28</v>
      </c>
      <c r="CA11" s="86">
        <v>29</v>
      </c>
      <c r="CB11" s="86">
        <v>30</v>
      </c>
      <c r="CC11" s="86">
        <v>5</v>
      </c>
      <c r="CD11" s="86">
        <v>6</v>
      </c>
      <c r="CE11" s="86">
        <v>7</v>
      </c>
      <c r="CF11" s="86">
        <v>8</v>
      </c>
      <c r="CG11" s="86">
        <v>12</v>
      </c>
      <c r="CH11" s="86">
        <v>13</v>
      </c>
      <c r="CI11" s="86">
        <v>14</v>
      </c>
      <c r="CJ11" s="86">
        <v>15</v>
      </c>
      <c r="CK11" s="86">
        <v>16</v>
      </c>
      <c r="CL11" s="86">
        <v>19</v>
      </c>
      <c r="CM11" s="86">
        <v>20</v>
      </c>
      <c r="CN11" s="86">
        <v>21</v>
      </c>
      <c r="CO11" s="86">
        <v>22</v>
      </c>
      <c r="CP11" s="86">
        <v>23</v>
      </c>
      <c r="CQ11" s="215"/>
      <c r="CR11" s="217"/>
      <c r="CS11" s="184"/>
    </row>
    <row r="12" spans="1:97" s="27" customFormat="1" ht="13.5" customHeight="1" thickBot="1">
      <c r="A12" s="56">
        <v>1</v>
      </c>
      <c r="B12" s="83">
        <v>2</v>
      </c>
      <c r="C12" s="88">
        <v>3</v>
      </c>
      <c r="D12" s="88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88">
        <v>12</v>
      </c>
      <c r="M12" s="88">
        <v>13</v>
      </c>
      <c r="N12" s="88">
        <v>14</v>
      </c>
      <c r="O12" s="88">
        <v>15</v>
      </c>
      <c r="P12" s="88">
        <v>16</v>
      </c>
      <c r="Q12" s="88">
        <v>17</v>
      </c>
      <c r="R12" s="88">
        <v>18</v>
      </c>
      <c r="S12" s="88">
        <v>19</v>
      </c>
      <c r="T12" s="88">
        <v>20</v>
      </c>
      <c r="U12" s="88">
        <v>21</v>
      </c>
      <c r="V12" s="88">
        <v>22</v>
      </c>
      <c r="W12" s="88">
        <v>23</v>
      </c>
      <c r="X12" s="88">
        <v>24</v>
      </c>
      <c r="Y12" s="88">
        <v>25</v>
      </c>
      <c r="Z12" s="88">
        <v>26</v>
      </c>
      <c r="AA12" s="88">
        <v>27</v>
      </c>
      <c r="AB12" s="95">
        <v>28</v>
      </c>
      <c r="AC12" s="95">
        <v>29</v>
      </c>
      <c r="AD12" s="92">
        <v>30</v>
      </c>
      <c r="AE12" s="92">
        <v>31</v>
      </c>
      <c r="AF12" s="92">
        <v>32</v>
      </c>
      <c r="AG12" s="116">
        <v>33</v>
      </c>
      <c r="AH12" s="117">
        <v>34</v>
      </c>
      <c r="AI12" s="5">
        <v>35</v>
      </c>
      <c r="AJ12" s="88">
        <v>36</v>
      </c>
      <c r="AK12" s="88">
        <v>37</v>
      </c>
      <c r="AL12" s="88">
        <v>38</v>
      </c>
      <c r="AM12" s="88">
        <v>39</v>
      </c>
      <c r="AN12" s="88">
        <v>40</v>
      </c>
      <c r="AO12" s="88">
        <v>41</v>
      </c>
      <c r="AP12" s="88">
        <v>42</v>
      </c>
      <c r="AQ12" s="88">
        <v>43</v>
      </c>
      <c r="AR12" s="88">
        <v>44</v>
      </c>
      <c r="AS12" s="88">
        <v>45</v>
      </c>
      <c r="AT12" s="88">
        <v>46</v>
      </c>
      <c r="AU12" s="88">
        <v>47</v>
      </c>
      <c r="AV12" s="95">
        <v>48</v>
      </c>
      <c r="AW12" s="88">
        <v>49</v>
      </c>
      <c r="AX12" s="88">
        <v>50</v>
      </c>
      <c r="AY12" s="88">
        <v>51</v>
      </c>
      <c r="AZ12" s="88">
        <v>52</v>
      </c>
      <c r="BA12" s="88">
        <v>53</v>
      </c>
      <c r="BB12" s="88">
        <v>54</v>
      </c>
      <c r="BC12" s="88">
        <v>55</v>
      </c>
      <c r="BD12" s="88">
        <v>56</v>
      </c>
      <c r="BE12" s="88">
        <v>57</v>
      </c>
      <c r="BF12" s="95">
        <v>58</v>
      </c>
      <c r="BG12" s="95">
        <v>59</v>
      </c>
      <c r="BH12" s="95">
        <v>60</v>
      </c>
      <c r="BI12" s="95">
        <v>61</v>
      </c>
      <c r="BJ12" s="95">
        <v>62</v>
      </c>
      <c r="BK12" s="89">
        <v>63</v>
      </c>
      <c r="BL12" s="89">
        <v>64</v>
      </c>
      <c r="BM12" s="89">
        <v>65</v>
      </c>
      <c r="BN12" s="89">
        <v>66</v>
      </c>
      <c r="BO12" s="89">
        <v>67</v>
      </c>
      <c r="BP12" s="88">
        <v>68</v>
      </c>
      <c r="BQ12" s="88">
        <v>69</v>
      </c>
      <c r="BR12" s="88">
        <v>70</v>
      </c>
      <c r="BS12" s="88">
        <v>71</v>
      </c>
      <c r="BT12" s="88">
        <v>72</v>
      </c>
      <c r="BU12" s="88">
        <v>73</v>
      </c>
      <c r="BV12" s="88">
        <v>74</v>
      </c>
      <c r="BW12" s="88">
        <v>75</v>
      </c>
      <c r="BX12" s="88">
        <v>76</v>
      </c>
      <c r="BY12" s="88">
        <v>77</v>
      </c>
      <c r="BZ12" s="88">
        <v>78</v>
      </c>
      <c r="CA12" s="88">
        <v>79</v>
      </c>
      <c r="CB12" s="88">
        <v>80</v>
      </c>
      <c r="CC12" s="88">
        <v>81</v>
      </c>
      <c r="CD12" s="88">
        <v>82</v>
      </c>
      <c r="CE12" s="88">
        <v>83</v>
      </c>
      <c r="CF12" s="88">
        <v>84</v>
      </c>
      <c r="CG12" s="88">
        <v>85</v>
      </c>
      <c r="CH12" s="88">
        <v>86</v>
      </c>
      <c r="CI12" s="88">
        <v>87</v>
      </c>
      <c r="CJ12" s="88">
        <v>88</v>
      </c>
      <c r="CK12" s="88">
        <v>89</v>
      </c>
      <c r="CL12" s="88">
        <v>90</v>
      </c>
      <c r="CM12" s="88">
        <v>91</v>
      </c>
      <c r="CN12" s="88">
        <v>92</v>
      </c>
      <c r="CO12" s="88">
        <v>93</v>
      </c>
      <c r="CP12" s="88">
        <v>94</v>
      </c>
      <c r="CQ12" s="37">
        <v>88</v>
      </c>
      <c r="CR12" s="37">
        <v>89</v>
      </c>
      <c r="CS12" s="38">
        <v>90</v>
      </c>
    </row>
    <row r="13" spans="1:97" s="40" customFormat="1" ht="15.75" thickBot="1">
      <c r="A13" s="229">
        <v>7</v>
      </c>
      <c r="B13" s="101" t="s">
        <v>9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123"/>
      <c r="AC13" s="123"/>
      <c r="AD13" s="77"/>
      <c r="AE13" s="77"/>
      <c r="AF13" s="73"/>
      <c r="AG13" s="74"/>
      <c r="AH13" s="73"/>
      <c r="AI13" s="49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123"/>
      <c r="BG13" s="123"/>
      <c r="BH13" s="123"/>
      <c r="BI13" s="123"/>
      <c r="BJ13" s="123"/>
      <c r="BK13" s="77"/>
      <c r="BL13" s="77"/>
      <c r="BM13" s="78"/>
      <c r="BN13" s="78"/>
      <c r="BO13" s="78"/>
      <c r="BP13" s="51"/>
      <c r="BQ13" s="51"/>
      <c r="BR13" s="51" t="s">
        <v>185</v>
      </c>
      <c r="BT13" s="51"/>
      <c r="BU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 t="s">
        <v>198</v>
      </c>
      <c r="CI13" s="51"/>
      <c r="CJ13" s="123"/>
      <c r="CK13" s="123"/>
      <c r="CL13" s="123"/>
      <c r="CM13" s="123"/>
      <c r="CN13" s="123"/>
      <c r="CO13" s="123"/>
      <c r="CP13" s="123"/>
      <c r="CQ13" s="41">
        <f t="shared" ref="CQ13:CQ29" si="0">COUNTIF(C13:CP13,"*")</f>
        <v>2</v>
      </c>
      <c r="CR13" s="68">
        <v>136</v>
      </c>
      <c r="CS13" s="41">
        <f t="shared" ref="CS13:CS14" si="1">CQ13/CR13*100</f>
        <v>1.4705882352941175</v>
      </c>
    </row>
    <row r="14" spans="1:97" s="40" customFormat="1" ht="15.75" thickBot="1">
      <c r="A14" s="230"/>
      <c r="B14" s="102" t="s">
        <v>47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123"/>
      <c r="AC14" s="123"/>
      <c r="AD14" s="77"/>
      <c r="AE14" s="77"/>
      <c r="AF14" s="73"/>
      <c r="AG14" s="74"/>
      <c r="AH14" s="73"/>
      <c r="AI14" s="49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123"/>
      <c r="BG14" s="123"/>
      <c r="BH14" s="123"/>
      <c r="BI14" s="123"/>
      <c r="BJ14" s="123"/>
      <c r="BK14" s="77"/>
      <c r="BL14" s="77"/>
      <c r="BM14" s="78"/>
      <c r="BN14" s="78"/>
      <c r="BO14" s="78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 t="s">
        <v>200</v>
      </c>
      <c r="CC14" s="51"/>
      <c r="CD14" s="51"/>
      <c r="CF14" s="51"/>
      <c r="CG14" s="51"/>
      <c r="CH14" s="51"/>
      <c r="CI14" s="51"/>
      <c r="CJ14" s="123"/>
      <c r="CK14" s="123"/>
      <c r="CL14" s="123"/>
      <c r="CM14" s="123"/>
      <c r="CN14" s="123"/>
      <c r="CO14" s="123"/>
      <c r="CP14" s="123"/>
      <c r="CQ14" s="41">
        <f t="shared" si="0"/>
        <v>1</v>
      </c>
      <c r="CR14" s="68">
        <v>68</v>
      </c>
      <c r="CS14" s="41">
        <f t="shared" si="1"/>
        <v>1.4705882352941175</v>
      </c>
    </row>
    <row r="15" spans="1:97" s="40" customFormat="1" ht="15.75" thickBot="1">
      <c r="A15" s="230"/>
      <c r="B15" s="109" t="s">
        <v>128</v>
      </c>
      <c r="C15" s="51"/>
      <c r="D15" s="51"/>
      <c r="E15" s="51"/>
      <c r="F15" s="51"/>
      <c r="G15" s="51"/>
      <c r="H15" s="51"/>
      <c r="I15" s="51"/>
      <c r="J15" s="51"/>
      <c r="K15" s="51" t="s">
        <v>167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 t="s">
        <v>170</v>
      </c>
      <c r="AB15" s="51"/>
      <c r="AC15" s="51"/>
      <c r="AD15" s="73"/>
      <c r="AE15" s="74"/>
      <c r="AF15" s="73"/>
      <c r="AG15" s="74"/>
      <c r="AH15" s="73"/>
      <c r="AI15" s="49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 t="s">
        <v>170</v>
      </c>
      <c r="BH15" s="52"/>
      <c r="BI15" s="52"/>
      <c r="BJ15" s="52"/>
      <c r="BK15" s="78"/>
      <c r="BL15" s="78"/>
      <c r="BM15" s="122"/>
      <c r="BN15" s="77"/>
      <c r="BO15" s="77"/>
      <c r="BP15" s="51"/>
      <c r="BQ15" s="51"/>
      <c r="BR15" s="51"/>
      <c r="BS15" s="51"/>
      <c r="BT15" s="51"/>
      <c r="BU15" s="51"/>
      <c r="BV15" s="51"/>
      <c r="BW15" s="51"/>
      <c r="BX15" s="51" t="s">
        <v>170</v>
      </c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123"/>
      <c r="CK15" s="123"/>
      <c r="CL15" s="123"/>
      <c r="CM15" s="123"/>
      <c r="CN15" s="123"/>
      <c r="CO15" s="123" t="s">
        <v>170</v>
      </c>
      <c r="CP15" s="123"/>
      <c r="CQ15" s="41">
        <f t="shared" si="0"/>
        <v>5</v>
      </c>
      <c r="CR15" s="68">
        <v>102</v>
      </c>
      <c r="CS15" s="41">
        <f t="shared" ref="CS15:CS29" si="2">CQ15/CR15*100</f>
        <v>4.9019607843137258</v>
      </c>
    </row>
    <row r="16" spans="1:97" s="40" customFormat="1" ht="15.75" thickBot="1">
      <c r="A16" s="230"/>
      <c r="B16" s="102" t="s">
        <v>129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 t="s">
        <v>173</v>
      </c>
      <c r="AA16" s="51"/>
      <c r="AB16" s="51"/>
      <c r="AC16" s="51"/>
      <c r="AD16" s="73"/>
      <c r="AE16" s="74"/>
      <c r="AF16" s="73"/>
      <c r="AG16" s="74"/>
      <c r="AH16" s="73"/>
      <c r="AI16" s="49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2"/>
      <c r="BI16" s="52"/>
      <c r="BJ16" s="52"/>
      <c r="BK16" s="78"/>
      <c r="BL16" s="78"/>
      <c r="BM16" s="122"/>
      <c r="BN16" s="77"/>
      <c r="BO16" s="77"/>
      <c r="BP16" s="51"/>
      <c r="BQ16" s="51"/>
      <c r="BR16" s="51"/>
      <c r="BS16" s="51"/>
      <c r="BT16" s="51"/>
      <c r="BU16" s="51"/>
      <c r="BV16" s="51"/>
      <c r="BW16" s="51" t="s">
        <v>192</v>
      </c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123" t="s">
        <v>173</v>
      </c>
      <c r="CK16" s="123"/>
      <c r="CL16" s="123"/>
      <c r="CM16" s="123"/>
      <c r="CN16" s="123"/>
      <c r="CO16" s="123"/>
      <c r="CP16" s="123"/>
      <c r="CQ16" s="41">
        <f t="shared" si="0"/>
        <v>3</v>
      </c>
      <c r="CR16" s="68">
        <v>102</v>
      </c>
      <c r="CS16" s="41">
        <f t="shared" si="2"/>
        <v>2.9411764705882351</v>
      </c>
    </row>
    <row r="17" spans="1:97" s="40" customFormat="1" ht="15.75" thickBot="1">
      <c r="A17" s="230"/>
      <c r="B17" s="106" t="s">
        <v>130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 t="s">
        <v>190</v>
      </c>
      <c r="W17" s="51"/>
      <c r="X17" s="51"/>
      <c r="Y17" s="51"/>
      <c r="Z17" s="51"/>
      <c r="AA17" s="51"/>
      <c r="AB17" s="51"/>
      <c r="AC17" s="51"/>
      <c r="AD17" s="73"/>
      <c r="AE17" s="74"/>
      <c r="AF17" s="73"/>
      <c r="AG17" s="74"/>
      <c r="AH17" s="73"/>
      <c r="AI17" s="49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 t="s">
        <v>190</v>
      </c>
      <c r="BD17" s="51"/>
      <c r="BE17" s="51"/>
      <c r="BF17" s="51"/>
      <c r="BG17" s="51"/>
      <c r="BH17" s="52"/>
      <c r="BI17" s="52"/>
      <c r="BJ17" s="52"/>
      <c r="BK17" s="78"/>
      <c r="BL17" s="78"/>
      <c r="BM17" s="122"/>
      <c r="BN17" s="77"/>
      <c r="BO17" s="77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123"/>
      <c r="CK17" s="123"/>
      <c r="CL17" s="123"/>
      <c r="CM17" s="123"/>
      <c r="CN17" s="123"/>
      <c r="CO17" s="123"/>
      <c r="CP17" s="123"/>
      <c r="CQ17" s="41">
        <f t="shared" si="0"/>
        <v>2</v>
      </c>
      <c r="CR17" s="68">
        <v>68</v>
      </c>
      <c r="CS17" s="41">
        <f t="shared" si="2"/>
        <v>2.9411764705882351</v>
      </c>
    </row>
    <row r="18" spans="1:97" s="40" customFormat="1" ht="15.75" thickBot="1">
      <c r="A18" s="230"/>
      <c r="B18" s="106" t="s">
        <v>139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73"/>
      <c r="AE18" s="74"/>
      <c r="AF18" s="73"/>
      <c r="AG18" s="74"/>
      <c r="AH18" s="73"/>
      <c r="AI18" s="49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2"/>
      <c r="BI18" s="52"/>
      <c r="BJ18" s="52"/>
      <c r="BK18" s="78"/>
      <c r="BL18" s="78"/>
      <c r="BM18" s="122"/>
      <c r="BN18" s="77"/>
      <c r="BO18" s="77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 t="s">
        <v>191</v>
      </c>
      <c r="CJ18" s="123"/>
      <c r="CK18" s="123"/>
      <c r="CL18" s="123"/>
      <c r="CM18" s="123"/>
      <c r="CN18" s="123"/>
      <c r="CO18" s="123"/>
      <c r="CP18" s="123"/>
      <c r="CQ18" s="41">
        <f t="shared" si="0"/>
        <v>1</v>
      </c>
      <c r="CR18" s="68">
        <v>34</v>
      </c>
      <c r="CS18" s="41">
        <f t="shared" si="2"/>
        <v>2.9411764705882351</v>
      </c>
    </row>
    <row r="19" spans="1:97" s="40" customFormat="1" ht="15.75" thickBot="1">
      <c r="A19" s="230"/>
      <c r="B19" s="106" t="s">
        <v>16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73"/>
      <c r="AE19" s="74"/>
      <c r="AF19" s="73"/>
      <c r="AG19" s="74"/>
      <c r="AH19" s="73"/>
      <c r="AI19" s="49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2"/>
      <c r="BI19" s="52"/>
      <c r="BJ19" s="52"/>
      <c r="BK19" s="78"/>
      <c r="BL19" s="78"/>
      <c r="BM19" s="122"/>
      <c r="BN19" s="77"/>
      <c r="BO19" s="77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123"/>
      <c r="CK19" s="123"/>
      <c r="CL19" s="123"/>
      <c r="CM19" s="123" t="s">
        <v>189</v>
      </c>
      <c r="CN19" s="123"/>
      <c r="CO19" s="123"/>
      <c r="CP19" s="123"/>
      <c r="CQ19" s="41">
        <f t="shared" si="0"/>
        <v>1</v>
      </c>
      <c r="CR19" s="68">
        <v>34</v>
      </c>
      <c r="CS19" s="41">
        <f t="shared" si="2"/>
        <v>2.9411764705882351</v>
      </c>
    </row>
    <row r="20" spans="1:97" s="40" customFormat="1" ht="15.75" thickBot="1">
      <c r="A20" s="230"/>
      <c r="B20" s="102" t="s">
        <v>105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73"/>
      <c r="AE20" s="74"/>
      <c r="AF20" s="73"/>
      <c r="AG20" s="74"/>
      <c r="AH20" s="73"/>
      <c r="AI20" s="49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2"/>
      <c r="BI20" s="52"/>
      <c r="BJ20" s="52"/>
      <c r="BK20" s="78"/>
      <c r="BL20" s="78"/>
      <c r="BM20" s="122"/>
      <c r="BN20" s="77"/>
      <c r="BO20" s="77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 t="s">
        <v>179</v>
      </c>
      <c r="CF20" s="51"/>
      <c r="CG20" s="51"/>
      <c r="CH20" s="51"/>
      <c r="CI20" s="51"/>
      <c r="CJ20" s="123"/>
      <c r="CK20" s="123"/>
      <c r="CL20" s="123"/>
      <c r="CM20" s="123"/>
      <c r="CN20" s="123"/>
      <c r="CO20" s="123"/>
      <c r="CP20" s="123"/>
      <c r="CQ20" s="41">
        <f t="shared" si="0"/>
        <v>1</v>
      </c>
      <c r="CR20" s="68">
        <v>68</v>
      </c>
      <c r="CS20" s="41">
        <f t="shared" si="2"/>
        <v>1.4705882352941175</v>
      </c>
    </row>
    <row r="21" spans="1:97" s="40" customFormat="1" ht="15.75" thickBot="1">
      <c r="A21" s="230"/>
      <c r="B21" s="103" t="s">
        <v>17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73"/>
      <c r="AE21" s="74"/>
      <c r="AF21" s="73"/>
      <c r="AG21" s="74"/>
      <c r="AH21" s="73"/>
      <c r="AI21" s="49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2"/>
      <c r="BI21" s="52"/>
      <c r="BJ21" s="52"/>
      <c r="BK21" s="78"/>
      <c r="BL21" s="78"/>
      <c r="BM21" s="122"/>
      <c r="BN21" s="77"/>
      <c r="BO21" s="77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123"/>
      <c r="CK21" s="123"/>
      <c r="CL21" s="123"/>
      <c r="CM21" s="123"/>
      <c r="CN21" s="123"/>
      <c r="CO21" s="123"/>
      <c r="CP21" s="123"/>
      <c r="CQ21" s="41">
        <f t="shared" si="0"/>
        <v>0</v>
      </c>
      <c r="CR21" s="68">
        <v>34</v>
      </c>
      <c r="CS21" s="41">
        <f t="shared" si="2"/>
        <v>0</v>
      </c>
    </row>
    <row r="22" spans="1:97" s="40" customFormat="1" ht="15.75" thickBot="1">
      <c r="A22" s="230"/>
      <c r="B22" s="102" t="s">
        <v>18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 t="s">
        <v>173</v>
      </c>
      <c r="AC22" s="51"/>
      <c r="AD22" s="73"/>
      <c r="AE22" s="74"/>
      <c r="AF22" s="73"/>
      <c r="AG22" s="74"/>
      <c r="AH22" s="73"/>
      <c r="AI22" s="49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2"/>
      <c r="BI22" s="52"/>
      <c r="BJ22" s="52"/>
      <c r="BK22" s="78"/>
      <c r="BL22" s="78"/>
      <c r="BM22" s="122"/>
      <c r="BN22" s="77"/>
      <c r="BO22" s="77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 t="s">
        <v>173</v>
      </c>
      <c r="CG22" s="51"/>
      <c r="CH22" s="51"/>
      <c r="CI22" s="51"/>
      <c r="CJ22" s="123"/>
      <c r="CK22" s="123"/>
      <c r="CL22" s="123"/>
      <c r="CM22" s="123"/>
      <c r="CN22" s="123"/>
      <c r="CO22" s="123"/>
      <c r="CP22" s="123"/>
      <c r="CQ22" s="41">
        <f t="shared" si="0"/>
        <v>2</v>
      </c>
      <c r="CR22" s="68">
        <v>68</v>
      </c>
      <c r="CS22" s="41">
        <f t="shared" si="2"/>
        <v>2.9411764705882351</v>
      </c>
    </row>
    <row r="23" spans="1:97" s="40" customFormat="1" ht="15.75" thickBot="1">
      <c r="A23" s="230"/>
      <c r="B23" s="137" t="s">
        <v>19</v>
      </c>
      <c r="C23" s="51"/>
      <c r="D23" s="51"/>
      <c r="E23" s="51"/>
      <c r="F23" s="51"/>
      <c r="G23" s="51"/>
      <c r="H23" s="51"/>
      <c r="I23" s="51" t="s">
        <v>167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73"/>
      <c r="AE23" s="74"/>
      <c r="AF23" s="73"/>
      <c r="AG23" s="74"/>
      <c r="AH23" s="73"/>
      <c r="AI23" s="49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2"/>
      <c r="BI23" s="52"/>
      <c r="BJ23" s="52"/>
      <c r="BK23" s="78"/>
      <c r="BL23" s="78"/>
      <c r="BM23" s="122"/>
      <c r="BN23" s="77"/>
      <c r="BO23" s="77"/>
      <c r="BP23" s="51"/>
      <c r="BQ23" s="51"/>
      <c r="BR23" s="51"/>
      <c r="BS23" s="51"/>
      <c r="BT23" s="51"/>
      <c r="BU23" s="51"/>
      <c r="BV23" s="51" t="s">
        <v>170</v>
      </c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123"/>
      <c r="CK23" s="123"/>
      <c r="CL23" s="123"/>
      <c r="CM23" s="123"/>
      <c r="CN23" s="123" t="s">
        <v>167</v>
      </c>
      <c r="CO23" s="123"/>
      <c r="CQ23" s="41">
        <f t="shared" si="0"/>
        <v>3</v>
      </c>
      <c r="CR23" s="68">
        <v>68</v>
      </c>
      <c r="CS23" s="41">
        <f t="shared" si="2"/>
        <v>4.4117647058823533</v>
      </c>
    </row>
    <row r="24" spans="1:97" s="40" customFormat="1" ht="15.75" thickBot="1">
      <c r="A24" s="230"/>
      <c r="B24" s="102" t="s">
        <v>21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73"/>
      <c r="AE24" s="74"/>
      <c r="AF24" s="73"/>
      <c r="AG24" s="74"/>
      <c r="AH24" s="73"/>
      <c r="AI24" s="49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2"/>
      <c r="BI24" s="52" t="s">
        <v>185</v>
      </c>
      <c r="BJ24" s="52"/>
      <c r="BK24" s="78"/>
      <c r="BL24" s="78"/>
      <c r="BM24" s="122"/>
      <c r="BN24" s="77"/>
      <c r="BO24" s="77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123" t="s">
        <v>196</v>
      </c>
      <c r="CE24" s="51"/>
      <c r="CF24" s="51"/>
      <c r="CG24" s="51"/>
      <c r="CH24" s="51"/>
      <c r="CI24" s="51"/>
      <c r="CJ24" s="123"/>
      <c r="CK24" s="123"/>
      <c r="CL24" s="123"/>
      <c r="CM24" s="123"/>
      <c r="CN24" s="123"/>
      <c r="CO24" s="123"/>
      <c r="CP24" s="123"/>
      <c r="CQ24" s="41">
        <f t="shared" si="0"/>
        <v>2</v>
      </c>
      <c r="CR24" s="68">
        <v>68</v>
      </c>
      <c r="CS24" s="41">
        <f t="shared" si="2"/>
        <v>2.9411764705882351</v>
      </c>
    </row>
    <row r="25" spans="1:97" s="40" customFormat="1" ht="15.75" thickBot="1">
      <c r="A25" s="230"/>
      <c r="B25" s="102" t="s">
        <v>134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73"/>
      <c r="AE25" s="74"/>
      <c r="AF25" s="73"/>
      <c r="AG25" s="74"/>
      <c r="AH25" s="73"/>
      <c r="AI25" s="49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2"/>
      <c r="BI25" s="52"/>
      <c r="BJ25" s="52"/>
      <c r="BK25" s="78"/>
      <c r="BL25" s="78"/>
      <c r="BM25" s="122"/>
      <c r="BN25" s="77"/>
      <c r="BO25" s="77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123"/>
      <c r="CK25" s="123"/>
      <c r="CL25" s="123"/>
      <c r="CM25" s="123"/>
      <c r="CN25" s="123"/>
      <c r="CO25" s="123"/>
      <c r="CP25" s="123"/>
      <c r="CQ25" s="41">
        <f t="shared" si="0"/>
        <v>0</v>
      </c>
      <c r="CR25" s="68">
        <v>34</v>
      </c>
      <c r="CS25" s="41">
        <f t="shared" si="2"/>
        <v>0</v>
      </c>
    </row>
    <row r="26" spans="1:97" s="40" customFormat="1" ht="15.75" thickBot="1">
      <c r="A26" s="230"/>
      <c r="B26" s="104" t="s">
        <v>135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73"/>
      <c r="AE26" s="74"/>
      <c r="AF26" s="73"/>
      <c r="AG26" s="74"/>
      <c r="AH26" s="73"/>
      <c r="AI26" s="49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2"/>
      <c r="BI26" s="52"/>
      <c r="BJ26" s="52"/>
      <c r="BK26" s="78"/>
      <c r="BL26" s="78"/>
      <c r="BM26" s="122"/>
      <c r="BN26" s="77"/>
      <c r="BO26" s="77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123"/>
      <c r="CK26" s="123"/>
      <c r="CL26" s="123"/>
      <c r="CM26" s="123"/>
      <c r="CN26" s="123"/>
      <c r="CO26" s="123"/>
      <c r="CP26" s="123"/>
      <c r="CQ26" s="41">
        <f t="shared" si="0"/>
        <v>0</v>
      </c>
      <c r="CR26" s="68">
        <v>34</v>
      </c>
      <c r="CS26" s="41">
        <f t="shared" si="2"/>
        <v>0</v>
      </c>
    </row>
    <row r="27" spans="1:97" s="40" customFormat="1" ht="15.75" thickBot="1">
      <c r="A27" s="230"/>
      <c r="B27" s="104" t="s">
        <v>141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73"/>
      <c r="AE27" s="74"/>
      <c r="AF27" s="73"/>
      <c r="AG27" s="74"/>
      <c r="AH27" s="73"/>
      <c r="AI27" s="49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2"/>
      <c r="BI27" s="52"/>
      <c r="BJ27" s="52"/>
      <c r="BK27" s="78"/>
      <c r="BL27" s="78"/>
      <c r="BM27" s="122"/>
      <c r="BN27" s="77"/>
      <c r="BO27" s="77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123"/>
      <c r="CK27" s="123"/>
      <c r="CL27" s="123"/>
      <c r="CM27" s="123"/>
      <c r="CN27" s="123"/>
      <c r="CO27" s="123"/>
      <c r="CP27" s="123"/>
      <c r="CQ27" s="41">
        <f t="shared" si="0"/>
        <v>0</v>
      </c>
      <c r="CR27" s="68">
        <v>34</v>
      </c>
      <c r="CS27" s="41">
        <f t="shared" si="2"/>
        <v>0</v>
      </c>
    </row>
    <row r="28" spans="1:97" s="40" customFormat="1" ht="15.75" thickBot="1">
      <c r="A28" s="230"/>
      <c r="B28" s="104" t="s">
        <v>132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73"/>
      <c r="AE28" s="74"/>
      <c r="AF28" s="73"/>
      <c r="AG28" s="74"/>
      <c r="AH28" s="73"/>
      <c r="AI28" s="49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2"/>
      <c r="BI28" s="52"/>
      <c r="BJ28" s="52"/>
      <c r="BK28" s="78"/>
      <c r="BL28" s="78"/>
      <c r="BM28" s="122"/>
      <c r="BN28" s="77"/>
      <c r="BO28" s="77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123"/>
      <c r="CK28" s="123"/>
      <c r="CL28" s="123"/>
      <c r="CM28" s="123"/>
      <c r="CN28" s="123"/>
      <c r="CO28" s="123"/>
      <c r="CP28" s="123"/>
      <c r="CQ28" s="41">
        <f t="shared" si="0"/>
        <v>0</v>
      </c>
      <c r="CR28" s="68">
        <v>102</v>
      </c>
      <c r="CS28" s="41">
        <f t="shared" si="2"/>
        <v>0</v>
      </c>
    </row>
    <row r="29" spans="1:97" s="40" customFormat="1" ht="15.75" thickBot="1">
      <c r="A29" s="231"/>
      <c r="B29" s="107" t="s">
        <v>140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73"/>
      <c r="AE29" s="74"/>
      <c r="AF29" s="73"/>
      <c r="AG29" s="74"/>
      <c r="AH29" s="73"/>
      <c r="AI29" s="49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2"/>
      <c r="BI29" s="52"/>
      <c r="BJ29" s="52"/>
      <c r="BK29" s="78"/>
      <c r="BL29" s="78"/>
      <c r="BM29" s="122"/>
      <c r="BN29" s="77"/>
      <c r="BO29" s="77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 t="s">
        <v>194</v>
      </c>
      <c r="CB29" s="123"/>
      <c r="CC29" s="51"/>
      <c r="CD29" s="51"/>
      <c r="CE29" s="51"/>
      <c r="CF29" s="51"/>
      <c r="CG29" s="51"/>
      <c r="CH29" s="123"/>
      <c r="CI29" s="51"/>
      <c r="CJ29" s="123"/>
      <c r="CK29" s="123"/>
      <c r="CL29" s="123"/>
      <c r="CM29" s="123"/>
      <c r="CN29" s="123"/>
      <c r="CO29" s="123"/>
      <c r="CP29" s="123"/>
      <c r="CQ29" s="41">
        <f t="shared" si="0"/>
        <v>1</v>
      </c>
      <c r="CR29" s="68">
        <v>34</v>
      </c>
      <c r="CS29" s="41">
        <f t="shared" si="2"/>
        <v>2.9411764705882351</v>
      </c>
    </row>
    <row r="30" spans="1:97" s="1" customFormat="1">
      <c r="B30" s="25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AB30" s="36"/>
      <c r="AC30" s="36"/>
    </row>
    <row r="31" spans="1:97" s="1" customFormat="1" ht="18.75" customHeight="1">
      <c r="B31" s="81"/>
      <c r="C31" s="4" t="s">
        <v>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97" s="1" customFormat="1" ht="18.75" customHeight="1">
      <c r="A32" s="82"/>
      <c r="B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</row>
    <row r="33" spans="1:36" s="30" customFormat="1" ht="18.75" customHeight="1">
      <c r="A33" s="28"/>
      <c r="B33" s="29"/>
      <c r="C33" s="31" t="s">
        <v>117</v>
      </c>
      <c r="D33" s="28"/>
      <c r="E33" s="28"/>
      <c r="F33" s="28"/>
      <c r="G33" s="28"/>
      <c r="H33" s="28"/>
      <c r="I33" s="28"/>
      <c r="J33" s="28"/>
      <c r="K33" s="32"/>
      <c r="L33" s="32"/>
      <c r="M33" s="32"/>
      <c r="N33" s="32"/>
      <c r="O33" s="32"/>
      <c r="P33" s="32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36" s="1" customFormat="1" ht="18.75" customHeight="1">
      <c r="A34" s="82"/>
      <c r="B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</row>
    <row r="35" spans="1:36" s="1" customFormat="1" ht="11.25" customHeight="1">
      <c r="A35" s="82"/>
      <c r="C35" s="3" t="s">
        <v>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s="1" customFormat="1" ht="16.5" customHeight="1">
      <c r="A36" s="8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>
      <c r="B37" s="82"/>
      <c r="C37" s="13" t="s">
        <v>39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1:36">
      <c r="B38" s="82"/>
      <c r="C38" s="1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>
      <c r="B39" s="82"/>
      <c r="C39" s="11"/>
      <c r="D39" s="12" t="s">
        <v>44</v>
      </c>
      <c r="E39" s="12"/>
      <c r="F39" s="12"/>
      <c r="G39" s="4"/>
      <c r="H39" s="4"/>
      <c r="I39" s="4"/>
      <c r="J39" s="82"/>
      <c r="K39" s="82"/>
      <c r="L39" s="82"/>
      <c r="M39" s="82"/>
      <c r="N39" s="82"/>
      <c r="O39" s="82"/>
      <c r="P39" s="4"/>
      <c r="Q39" s="4"/>
      <c r="R39" s="4"/>
      <c r="S39" s="4"/>
      <c r="T39" s="4"/>
      <c r="U39" s="4"/>
      <c r="V39" s="4"/>
      <c r="W39" s="1"/>
      <c r="X39" s="1"/>
      <c r="Y39" s="1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ht="54.75" customHeight="1">
      <c r="C40" s="1"/>
      <c r="D40" s="195" t="s">
        <v>114</v>
      </c>
      <c r="E40" s="196"/>
      <c r="F40" s="196"/>
      <c r="G40" s="197"/>
      <c r="H40" s="9" t="s">
        <v>101</v>
      </c>
      <c r="I40" s="82"/>
      <c r="J40" s="198" t="s">
        <v>113</v>
      </c>
      <c r="K40" s="199"/>
      <c r="L40" s="199"/>
      <c r="M40" s="211"/>
      <c r="N40" s="35" t="s">
        <v>51</v>
      </c>
      <c r="O40" s="82"/>
      <c r="P40" s="171" t="s">
        <v>38</v>
      </c>
      <c r="Q40" s="172"/>
      <c r="R40" s="173"/>
      <c r="S40" s="17" t="s">
        <v>37</v>
      </c>
      <c r="T40" s="82"/>
      <c r="U40" s="82"/>
      <c r="V40" s="82"/>
      <c r="W40" s="82"/>
      <c r="X40" s="82"/>
      <c r="Y40" s="82"/>
      <c r="Z40" s="82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24.6" customHeight="1">
      <c r="C41" s="1"/>
      <c r="D41" s="161" t="s">
        <v>9</v>
      </c>
      <c r="E41" s="162"/>
      <c r="F41" s="162"/>
      <c r="G41" s="163"/>
      <c r="H41" s="15" t="s">
        <v>100</v>
      </c>
      <c r="I41" s="82"/>
      <c r="J41" s="177" t="s">
        <v>103</v>
      </c>
      <c r="K41" s="178"/>
      <c r="L41" s="178"/>
      <c r="M41" s="210"/>
      <c r="N41" s="24" t="s">
        <v>50</v>
      </c>
      <c r="O41" s="82"/>
      <c r="P41" s="174" t="s">
        <v>28</v>
      </c>
      <c r="Q41" s="175"/>
      <c r="R41" s="176"/>
      <c r="S41" s="18"/>
      <c r="T41" s="82"/>
      <c r="U41" s="82"/>
      <c r="V41" s="82"/>
      <c r="W41" s="82"/>
      <c r="X41" s="82"/>
      <c r="Y41" s="82"/>
      <c r="Z41" s="82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4.45" customHeight="1">
      <c r="C42" s="1"/>
      <c r="D42" s="161" t="s">
        <v>47</v>
      </c>
      <c r="E42" s="162"/>
      <c r="F42" s="162"/>
      <c r="G42" s="163"/>
      <c r="H42" s="6" t="s">
        <v>52</v>
      </c>
      <c r="I42" s="82"/>
      <c r="J42" s="177" t="s">
        <v>75</v>
      </c>
      <c r="K42" s="178"/>
      <c r="L42" s="178"/>
      <c r="M42" s="210"/>
      <c r="N42" s="24" t="s">
        <v>76</v>
      </c>
      <c r="O42" s="82"/>
      <c r="P42" s="200" t="s">
        <v>26</v>
      </c>
      <c r="Q42" s="201"/>
      <c r="R42" s="202"/>
      <c r="S42" s="22"/>
      <c r="T42" s="82"/>
      <c r="U42" s="82"/>
      <c r="V42" s="82"/>
      <c r="W42" s="82"/>
      <c r="X42" s="82"/>
      <c r="Y42" s="82"/>
      <c r="Z42" s="82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4.45" customHeight="1">
      <c r="C43" s="1"/>
      <c r="D43" s="161" t="s">
        <v>10</v>
      </c>
      <c r="E43" s="162"/>
      <c r="F43" s="162"/>
      <c r="G43" s="163"/>
      <c r="H43" s="6" t="s">
        <v>53</v>
      </c>
      <c r="I43" s="82"/>
      <c r="J43" s="167" t="s">
        <v>86</v>
      </c>
      <c r="K43" s="168"/>
      <c r="L43" s="168"/>
      <c r="M43" s="209"/>
      <c r="N43" s="24" t="s">
        <v>85</v>
      </c>
      <c r="O43" s="82"/>
      <c r="P43" s="174" t="s">
        <v>27</v>
      </c>
      <c r="Q43" s="175"/>
      <c r="R43" s="176"/>
      <c r="S43" s="19"/>
      <c r="T43" s="82"/>
      <c r="U43" s="82"/>
      <c r="V43" s="82"/>
      <c r="W43" s="82"/>
      <c r="X43" s="82"/>
      <c r="Y43" s="82"/>
      <c r="Z43" s="82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4.45" customHeight="1">
      <c r="C44" s="1"/>
      <c r="D44" s="164" t="s">
        <v>30</v>
      </c>
      <c r="E44" s="165"/>
      <c r="F44" s="165"/>
      <c r="G44" s="166"/>
      <c r="H44" s="6" t="s">
        <v>54</v>
      </c>
      <c r="I44" s="82"/>
      <c r="J44" s="177" t="s">
        <v>102</v>
      </c>
      <c r="K44" s="178"/>
      <c r="L44" s="178"/>
      <c r="M44" s="210"/>
      <c r="N44" s="24" t="s">
        <v>74</v>
      </c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4.45" customHeight="1">
      <c r="C45" s="1"/>
      <c r="D45" s="164" t="s">
        <v>31</v>
      </c>
      <c r="E45" s="165"/>
      <c r="F45" s="165"/>
      <c r="G45" s="166"/>
      <c r="H45" s="15" t="s">
        <v>55</v>
      </c>
      <c r="I45" s="82"/>
      <c r="J45" s="167" t="s">
        <v>79</v>
      </c>
      <c r="K45" s="168"/>
      <c r="L45" s="168"/>
      <c r="M45" s="209"/>
      <c r="N45" s="24" t="s">
        <v>78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4.45" customHeight="1">
      <c r="C46" s="1"/>
      <c r="D46" s="161" t="s">
        <v>11</v>
      </c>
      <c r="E46" s="162"/>
      <c r="F46" s="162"/>
      <c r="G46" s="163"/>
      <c r="H46" s="6" t="s">
        <v>56</v>
      </c>
      <c r="I46" s="82"/>
      <c r="J46" s="167" t="s">
        <v>87</v>
      </c>
      <c r="K46" s="168"/>
      <c r="L46" s="168"/>
      <c r="M46" s="209"/>
      <c r="N46" s="24" t="s">
        <v>77</v>
      </c>
      <c r="O46" s="82"/>
      <c r="P46" s="171" t="s">
        <v>42</v>
      </c>
      <c r="Q46" s="172"/>
      <c r="R46" s="173"/>
      <c r="S46" s="20"/>
      <c r="T46" s="82"/>
      <c r="U46" s="82"/>
      <c r="V46" s="82"/>
      <c r="W46" s="82"/>
      <c r="X46" s="82"/>
      <c r="Y46" s="82"/>
      <c r="Z46" s="82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4.45" customHeight="1">
      <c r="C47" s="1"/>
      <c r="D47" s="161" t="s">
        <v>12</v>
      </c>
      <c r="E47" s="162"/>
      <c r="F47" s="162"/>
      <c r="G47" s="163"/>
      <c r="H47" s="6" t="s">
        <v>57</v>
      </c>
      <c r="I47" s="82"/>
      <c r="J47" s="167" t="s">
        <v>88</v>
      </c>
      <c r="K47" s="168"/>
      <c r="L47" s="168"/>
      <c r="M47" s="209"/>
      <c r="N47" s="24" t="s">
        <v>80</v>
      </c>
      <c r="O47" s="82"/>
      <c r="P47" s="171" t="s">
        <v>43</v>
      </c>
      <c r="Q47" s="172"/>
      <c r="R47" s="173"/>
      <c r="S47" s="21" t="s">
        <v>41</v>
      </c>
      <c r="T47" s="82"/>
      <c r="U47" s="82"/>
      <c r="V47" s="82"/>
      <c r="W47" s="82"/>
      <c r="X47" s="82"/>
      <c r="Y47" s="82"/>
      <c r="Z47" s="82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4.45" customHeight="1">
      <c r="C48" s="1"/>
      <c r="D48" s="157" t="s">
        <v>13</v>
      </c>
      <c r="E48" s="158"/>
      <c r="F48" s="158"/>
      <c r="G48" s="159"/>
      <c r="H48" s="6" t="s">
        <v>58</v>
      </c>
      <c r="I48" s="82"/>
      <c r="J48" s="167" t="s">
        <v>89</v>
      </c>
      <c r="K48" s="168"/>
      <c r="L48" s="168"/>
      <c r="M48" s="209"/>
      <c r="N48" s="24" t="s">
        <v>81</v>
      </c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 ht="14.45" customHeight="1">
      <c r="C49" s="1"/>
      <c r="D49" s="161" t="s">
        <v>14</v>
      </c>
      <c r="E49" s="162"/>
      <c r="F49" s="162"/>
      <c r="G49" s="163"/>
      <c r="H49" s="6" t="s">
        <v>59</v>
      </c>
      <c r="I49" s="82"/>
      <c r="J49" s="167" t="s">
        <v>90</v>
      </c>
      <c r="K49" s="168"/>
      <c r="L49" s="168"/>
      <c r="M49" s="209"/>
      <c r="N49" s="24" t="s">
        <v>91</v>
      </c>
      <c r="O49" s="82"/>
      <c r="P49" s="16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 ht="25.5" customHeight="1">
      <c r="C50" s="1"/>
      <c r="D50" s="157" t="s">
        <v>25</v>
      </c>
      <c r="E50" s="158"/>
      <c r="F50" s="158"/>
      <c r="G50" s="159"/>
      <c r="H50" s="15" t="s">
        <v>60</v>
      </c>
      <c r="I50" s="82"/>
      <c r="J50" s="167" t="s">
        <v>92</v>
      </c>
      <c r="K50" s="168"/>
      <c r="L50" s="168"/>
      <c r="M50" s="209"/>
      <c r="N50" s="24" t="s">
        <v>82</v>
      </c>
      <c r="O50" s="82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1"/>
      <c r="AD50" s="1"/>
      <c r="AE50" s="1"/>
      <c r="AF50" s="1"/>
      <c r="AG50" s="1"/>
      <c r="AH50" s="1"/>
      <c r="AI50" s="1"/>
      <c r="AJ50" s="1"/>
    </row>
    <row r="51" spans="3:36" ht="14.45" customHeight="1">
      <c r="C51" s="1"/>
      <c r="D51" s="164" t="s">
        <v>34</v>
      </c>
      <c r="E51" s="165"/>
      <c r="F51" s="165"/>
      <c r="G51" s="166"/>
      <c r="H51" s="6" t="s">
        <v>61</v>
      </c>
      <c r="I51" s="82"/>
      <c r="J51" s="167" t="s">
        <v>93</v>
      </c>
      <c r="K51" s="168"/>
      <c r="L51" s="168"/>
      <c r="M51" s="209"/>
      <c r="N51" s="24" t="s">
        <v>83</v>
      </c>
      <c r="O51" s="82"/>
      <c r="P51" s="79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>
      <c r="C52" s="1"/>
      <c r="D52" s="161" t="s">
        <v>15</v>
      </c>
      <c r="E52" s="162"/>
      <c r="F52" s="162"/>
      <c r="G52" s="163"/>
      <c r="H52" s="6" t="s">
        <v>62</v>
      </c>
      <c r="I52" s="82"/>
      <c r="J52" s="167" t="s">
        <v>99</v>
      </c>
      <c r="K52" s="168"/>
      <c r="L52" s="168"/>
      <c r="M52" s="209"/>
      <c r="N52" s="24" t="s">
        <v>98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 ht="14.45" customHeight="1">
      <c r="C53" s="1"/>
      <c r="D53" s="164" t="s">
        <v>32</v>
      </c>
      <c r="E53" s="165"/>
      <c r="F53" s="165"/>
      <c r="G53" s="166"/>
      <c r="H53" s="6" t="s">
        <v>63</v>
      </c>
      <c r="I53" s="82"/>
      <c r="J53" s="167" t="s">
        <v>94</v>
      </c>
      <c r="K53" s="168"/>
      <c r="L53" s="168"/>
      <c r="M53" s="209"/>
      <c r="N53" s="24" t="s">
        <v>84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 ht="14.45" customHeight="1">
      <c r="C54" s="1"/>
      <c r="D54" s="161" t="s">
        <v>16</v>
      </c>
      <c r="E54" s="169"/>
      <c r="F54" s="169"/>
      <c r="G54" s="170"/>
      <c r="H54" s="6" t="s">
        <v>64</v>
      </c>
      <c r="I54" s="82"/>
      <c r="J54" s="167" t="s">
        <v>95</v>
      </c>
      <c r="K54" s="168"/>
      <c r="L54" s="168"/>
      <c r="M54" s="209"/>
      <c r="N54" s="24" t="s">
        <v>23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157" t="s">
        <v>24</v>
      </c>
      <c r="E55" s="165"/>
      <c r="F55" s="165"/>
      <c r="G55" s="166"/>
      <c r="H55" s="6" t="s">
        <v>65</v>
      </c>
      <c r="I55" s="82"/>
      <c r="J55" s="203" t="s">
        <v>96</v>
      </c>
      <c r="K55" s="203"/>
      <c r="L55" s="203"/>
      <c r="M55" s="203"/>
      <c r="N55" s="82" t="s">
        <v>97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161" t="s">
        <v>17</v>
      </c>
      <c r="E56" s="162"/>
      <c r="F56" s="162"/>
      <c r="G56" s="163"/>
      <c r="H56" s="6" t="s">
        <v>66</v>
      </c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161" t="s">
        <v>18</v>
      </c>
      <c r="E57" s="162"/>
      <c r="F57" s="162"/>
      <c r="G57" s="163"/>
      <c r="H57" s="6" t="s">
        <v>67</v>
      </c>
      <c r="I57" s="82"/>
      <c r="J57" s="206" t="s">
        <v>110</v>
      </c>
      <c r="K57" s="207"/>
      <c r="L57" s="207"/>
      <c r="M57" s="208"/>
      <c r="N57" s="34" t="s">
        <v>112</v>
      </c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D58" s="161" t="s">
        <v>19</v>
      </c>
      <c r="E58" s="162"/>
      <c r="F58" s="162"/>
      <c r="G58" s="163"/>
      <c r="H58" s="6" t="s">
        <v>68</v>
      </c>
      <c r="I58" s="82"/>
      <c r="J58" s="206">
        <v>2</v>
      </c>
      <c r="K58" s="207"/>
      <c r="L58" s="207"/>
      <c r="M58" s="208"/>
      <c r="N58" s="34" t="s">
        <v>111</v>
      </c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D59" s="161" t="s">
        <v>20</v>
      </c>
      <c r="E59" s="162"/>
      <c r="F59" s="162"/>
      <c r="G59" s="163"/>
      <c r="H59" s="7" t="s">
        <v>69</v>
      </c>
      <c r="I59" s="82"/>
      <c r="J59" s="203" t="s">
        <v>96</v>
      </c>
      <c r="K59" s="203"/>
      <c r="L59" s="203"/>
      <c r="M59" s="203"/>
      <c r="N59" s="33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D60" s="161" t="s">
        <v>21</v>
      </c>
      <c r="E60" s="162"/>
      <c r="F60" s="162"/>
      <c r="G60" s="163"/>
      <c r="H60" s="7" t="s">
        <v>70</v>
      </c>
      <c r="I60" s="82"/>
      <c r="J60" s="80"/>
      <c r="K60" s="80"/>
      <c r="L60" s="80"/>
      <c r="M60" s="80"/>
      <c r="N60" s="33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 ht="18.75">
      <c r="C61" s="1"/>
      <c r="D61" s="161" t="s">
        <v>46</v>
      </c>
      <c r="E61" s="162"/>
      <c r="F61" s="162"/>
      <c r="G61" s="163"/>
      <c r="H61" s="7" t="s">
        <v>71</v>
      </c>
      <c r="I61" s="82"/>
      <c r="J61" s="204" t="s">
        <v>107</v>
      </c>
      <c r="K61" s="204"/>
      <c r="L61" s="204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3:36" ht="33.75" customHeight="1">
      <c r="C62" s="1"/>
      <c r="D62" s="164" t="s">
        <v>33</v>
      </c>
      <c r="E62" s="165"/>
      <c r="F62" s="165"/>
      <c r="G62" s="166"/>
      <c r="H62" s="23" t="s">
        <v>72</v>
      </c>
      <c r="I62" s="82"/>
      <c r="J62" s="205" t="s">
        <v>116</v>
      </c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82"/>
      <c r="X62" s="82"/>
      <c r="Y62" s="82"/>
      <c r="Z62" s="8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3:36">
      <c r="C63" s="1"/>
      <c r="D63" s="157" t="s">
        <v>22</v>
      </c>
      <c r="E63" s="158"/>
      <c r="F63" s="158"/>
      <c r="G63" s="158"/>
      <c r="H63" s="8" t="s">
        <v>73</v>
      </c>
      <c r="I63" s="82"/>
      <c r="J63" s="160" t="s">
        <v>115</v>
      </c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82"/>
      <c r="X63" s="82"/>
      <c r="Y63" s="82"/>
      <c r="Z63" s="82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3:36">
      <c r="C64" s="1"/>
      <c r="D64" s="157" t="s">
        <v>29</v>
      </c>
      <c r="E64" s="158"/>
      <c r="F64" s="158"/>
      <c r="G64" s="159"/>
      <c r="H64" s="2" t="s">
        <v>4</v>
      </c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 ht="24" customHeight="1">
      <c r="C66" s="1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1"/>
      <c r="AB68" s="1"/>
      <c r="AC68" s="1"/>
      <c r="AD68" s="1"/>
      <c r="AE68" s="1"/>
      <c r="AF68" s="1"/>
      <c r="AG68" s="1"/>
      <c r="AH68" s="1"/>
      <c r="AI68" s="1"/>
      <c r="AJ68" s="1"/>
    </row>
  </sheetData>
  <mergeCells count="73">
    <mergeCell ref="CQ8:CS9"/>
    <mergeCell ref="C9:AH9"/>
    <mergeCell ref="AI9:CP9"/>
    <mergeCell ref="CQ10:CQ11"/>
    <mergeCell ref="CR10:CR11"/>
    <mergeCell ref="CS10:CS11"/>
    <mergeCell ref="C8:S8"/>
    <mergeCell ref="T8:AL8"/>
    <mergeCell ref="AM8:BF8"/>
    <mergeCell ref="BG8:CB8"/>
    <mergeCell ref="CC8:CP8"/>
    <mergeCell ref="A6:CS6"/>
    <mergeCell ref="A1:AH1"/>
    <mergeCell ref="A2:AH2"/>
    <mergeCell ref="A3:AH3"/>
    <mergeCell ref="A4:AH4"/>
    <mergeCell ref="A5:AH5"/>
    <mergeCell ref="A13:A29"/>
    <mergeCell ref="A8:A11"/>
    <mergeCell ref="B8:B11"/>
    <mergeCell ref="D40:G40"/>
    <mergeCell ref="J40:M40"/>
    <mergeCell ref="P40:R40"/>
    <mergeCell ref="D41:G41"/>
    <mergeCell ref="J41:M41"/>
    <mergeCell ref="P41:R41"/>
    <mergeCell ref="D42:G42"/>
    <mergeCell ref="J42:M42"/>
    <mergeCell ref="P42:R42"/>
    <mergeCell ref="D43:G43"/>
    <mergeCell ref="J43:M43"/>
    <mergeCell ref="P43:R43"/>
    <mergeCell ref="D44:G44"/>
    <mergeCell ref="J44:M44"/>
    <mergeCell ref="D45:G45"/>
    <mergeCell ref="J45:M45"/>
    <mergeCell ref="D46:G46"/>
    <mergeCell ref="J46:M46"/>
    <mergeCell ref="P46:R46"/>
    <mergeCell ref="D47:G47"/>
    <mergeCell ref="J47:M47"/>
    <mergeCell ref="P47:R47"/>
    <mergeCell ref="D48:G48"/>
    <mergeCell ref="J48:M48"/>
    <mergeCell ref="D49:G49"/>
    <mergeCell ref="J49:M49"/>
    <mergeCell ref="D50:G50"/>
    <mergeCell ref="J50:M50"/>
    <mergeCell ref="D51:G51"/>
    <mergeCell ref="J51:M51"/>
    <mergeCell ref="D58:G58"/>
    <mergeCell ref="J58:M58"/>
    <mergeCell ref="D52:G52"/>
    <mergeCell ref="J52:M52"/>
    <mergeCell ref="D53:G53"/>
    <mergeCell ref="J53:M53"/>
    <mergeCell ref="D54:G54"/>
    <mergeCell ref="J54:M54"/>
    <mergeCell ref="D55:G55"/>
    <mergeCell ref="J55:M55"/>
    <mergeCell ref="D56:G56"/>
    <mergeCell ref="D57:G57"/>
    <mergeCell ref="J57:M57"/>
    <mergeCell ref="D63:G63"/>
    <mergeCell ref="J63:V63"/>
    <mergeCell ref="D64:G64"/>
    <mergeCell ref="D59:G59"/>
    <mergeCell ref="J59:M59"/>
    <mergeCell ref="D60:G60"/>
    <mergeCell ref="D61:G61"/>
    <mergeCell ref="J61:L61"/>
    <mergeCell ref="D62:G62"/>
    <mergeCell ref="J62:V62"/>
  </mergeCells>
  <conditionalFormatting sqref="AD13:AH29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9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AD15:AH15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D23:AH23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23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F13:AH14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14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S67"/>
  <sheetViews>
    <sheetView topLeftCell="A2" zoomScale="75" zoomScaleNormal="75" workbookViewId="0">
      <selection activeCell="BE20" sqref="BE20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88" max="88" width="10.85546875" customWidth="1"/>
    <col min="90" max="90" width="11.28515625" customWidth="1"/>
  </cols>
  <sheetData>
    <row r="1" spans="1:97" s="1" customFormat="1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</row>
    <row r="2" spans="1:97" s="1" customFormat="1">
      <c r="A2" s="226" t="s">
        <v>151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</row>
    <row r="3" spans="1:97" s="1" customFormat="1">
      <c r="A3" s="179" t="s">
        <v>152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97" s="1" customFormat="1">
      <c r="A4" s="179" t="s">
        <v>6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</row>
    <row r="5" spans="1:97" s="1" customFormat="1">
      <c r="A5" s="182" t="s">
        <v>153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</row>
    <row r="6" spans="1:97" s="1" customFormat="1">
      <c r="A6" s="180" t="s">
        <v>171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</row>
    <row r="7" spans="1:97" s="1" customFormat="1" ht="15.75" thickBo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</row>
    <row r="8" spans="1:97" s="11" customFormat="1" ht="15.75" customHeight="1" thickBot="1">
      <c r="A8" s="218" t="s">
        <v>36</v>
      </c>
      <c r="B8" s="222" t="s">
        <v>106</v>
      </c>
      <c r="C8" s="191" t="s">
        <v>143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T8" s="191" t="s">
        <v>144</v>
      </c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3"/>
      <c r="AM8" s="191" t="s">
        <v>145</v>
      </c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91" t="s">
        <v>147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3"/>
      <c r="CC8" s="191" t="s">
        <v>148</v>
      </c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85" t="s">
        <v>35</v>
      </c>
      <c r="CR8" s="186"/>
      <c r="CS8" s="187"/>
    </row>
    <row r="9" spans="1:97" s="11" customFormat="1" ht="15.75" customHeight="1" thickBot="1">
      <c r="A9" s="219"/>
      <c r="B9" s="223"/>
      <c r="C9" s="191" t="s">
        <v>48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3"/>
      <c r="AI9" s="227" t="s">
        <v>146</v>
      </c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188"/>
      <c r="CR9" s="189"/>
      <c r="CS9" s="190"/>
    </row>
    <row r="10" spans="1:97" s="11" customFormat="1" ht="14.25">
      <c r="A10" s="220"/>
      <c r="B10" s="224"/>
      <c r="C10" s="119" t="s">
        <v>0</v>
      </c>
      <c r="D10" s="119" t="s">
        <v>49</v>
      </c>
      <c r="E10" s="119" t="s">
        <v>1</v>
      </c>
      <c r="F10" s="119" t="s">
        <v>2</v>
      </c>
      <c r="G10" s="119" t="s">
        <v>3</v>
      </c>
      <c r="H10" s="119" t="s">
        <v>0</v>
      </c>
      <c r="I10" s="119" t="s">
        <v>49</v>
      </c>
      <c r="J10" s="119" t="s">
        <v>1</v>
      </c>
      <c r="K10" s="119" t="s">
        <v>2</v>
      </c>
      <c r="L10" s="119" t="s">
        <v>3</v>
      </c>
      <c r="M10" s="119" t="s">
        <v>0</v>
      </c>
      <c r="N10" s="119" t="s">
        <v>49</v>
      </c>
      <c r="O10" s="119" t="s">
        <v>1</v>
      </c>
      <c r="P10" s="119" t="s">
        <v>2</v>
      </c>
      <c r="Q10" s="119" t="s">
        <v>3</v>
      </c>
      <c r="R10" s="119" t="s">
        <v>0</v>
      </c>
      <c r="S10" s="119" t="s">
        <v>49</v>
      </c>
      <c r="T10" s="119" t="s">
        <v>1</v>
      </c>
      <c r="U10" s="119" t="s">
        <v>2</v>
      </c>
      <c r="V10" s="119" t="s">
        <v>3</v>
      </c>
      <c r="W10" s="119" t="s">
        <v>0</v>
      </c>
      <c r="X10" s="119" t="s">
        <v>49</v>
      </c>
      <c r="Y10" s="119" t="s">
        <v>1</v>
      </c>
      <c r="Z10" s="119" t="s">
        <v>2</v>
      </c>
      <c r="AA10" s="119" t="s">
        <v>3</v>
      </c>
      <c r="AB10" s="120" t="s">
        <v>0</v>
      </c>
      <c r="AC10" s="120" t="s">
        <v>49</v>
      </c>
      <c r="AD10" s="121" t="s">
        <v>1</v>
      </c>
      <c r="AE10" s="121" t="s">
        <v>2</v>
      </c>
      <c r="AF10" s="121" t="s">
        <v>3</v>
      </c>
      <c r="AG10" s="121" t="s">
        <v>0</v>
      </c>
      <c r="AH10" s="121" t="s">
        <v>49</v>
      </c>
      <c r="AI10" s="119" t="s">
        <v>2</v>
      </c>
      <c r="AJ10" s="119" t="s">
        <v>3</v>
      </c>
      <c r="AK10" s="120" t="s">
        <v>0</v>
      </c>
      <c r="AL10" s="120" t="s">
        <v>49</v>
      </c>
      <c r="AM10" s="85" t="s">
        <v>1</v>
      </c>
      <c r="AN10" s="85" t="s">
        <v>2</v>
      </c>
      <c r="AO10" s="85" t="s">
        <v>3</v>
      </c>
      <c r="AP10" s="85" t="s">
        <v>0</v>
      </c>
      <c r="AQ10" s="85" t="s">
        <v>49</v>
      </c>
      <c r="AR10" s="85" t="s">
        <v>2</v>
      </c>
      <c r="AS10" s="85" t="s">
        <v>3</v>
      </c>
      <c r="AT10" s="85" t="s">
        <v>0</v>
      </c>
      <c r="AU10" s="85" t="s">
        <v>49</v>
      </c>
      <c r="AV10" s="85" t="s">
        <v>1</v>
      </c>
      <c r="AW10" s="85" t="s">
        <v>2</v>
      </c>
      <c r="AX10" s="85" t="s">
        <v>3</v>
      </c>
      <c r="AY10" s="85" t="s">
        <v>0</v>
      </c>
      <c r="AZ10" s="85" t="s">
        <v>49</v>
      </c>
      <c r="BA10" s="85" t="s">
        <v>1</v>
      </c>
      <c r="BB10" s="85" t="s">
        <v>2</v>
      </c>
      <c r="BC10" s="85" t="s">
        <v>3</v>
      </c>
      <c r="BD10" s="85" t="s">
        <v>0</v>
      </c>
      <c r="BE10" s="85" t="s">
        <v>49</v>
      </c>
      <c r="BF10" s="85" t="s">
        <v>1</v>
      </c>
      <c r="BG10" s="85" t="s">
        <v>2</v>
      </c>
      <c r="BH10" s="85" t="s">
        <v>3</v>
      </c>
      <c r="BI10" s="85" t="s">
        <v>0</v>
      </c>
      <c r="BJ10" s="85" t="s">
        <v>49</v>
      </c>
      <c r="BK10" s="114" t="s">
        <v>1</v>
      </c>
      <c r="BL10" s="114" t="s">
        <v>2</v>
      </c>
      <c r="BM10" s="114" t="s">
        <v>3</v>
      </c>
      <c r="BN10" s="114" t="s">
        <v>0</v>
      </c>
      <c r="BO10" s="114" t="s">
        <v>49</v>
      </c>
      <c r="BP10" s="85" t="s">
        <v>1</v>
      </c>
      <c r="BQ10" s="85" t="s">
        <v>2</v>
      </c>
      <c r="BR10" s="85" t="s">
        <v>3</v>
      </c>
      <c r="BS10" s="85" t="s">
        <v>0</v>
      </c>
      <c r="BT10" s="85" t="s">
        <v>49</v>
      </c>
      <c r="BU10" s="85" t="s">
        <v>1</v>
      </c>
      <c r="BV10" s="85" t="s">
        <v>2</v>
      </c>
      <c r="BW10" s="85" t="s">
        <v>3</v>
      </c>
      <c r="BX10" s="85" t="s">
        <v>0</v>
      </c>
      <c r="BY10" s="85" t="s">
        <v>49</v>
      </c>
      <c r="BZ10" s="85" t="s">
        <v>1</v>
      </c>
      <c r="CA10" s="85" t="s">
        <v>2</v>
      </c>
      <c r="CB10" s="85" t="s">
        <v>3</v>
      </c>
      <c r="CC10" s="85" t="s">
        <v>1</v>
      </c>
      <c r="CD10" s="85" t="s">
        <v>2</v>
      </c>
      <c r="CE10" s="85" t="s">
        <v>3</v>
      </c>
      <c r="CF10" s="85" t="s">
        <v>0</v>
      </c>
      <c r="CG10" s="85" t="s">
        <v>1</v>
      </c>
      <c r="CH10" s="85" t="s">
        <v>2</v>
      </c>
      <c r="CI10" s="85" t="s">
        <v>3</v>
      </c>
      <c r="CJ10" s="85" t="s">
        <v>0</v>
      </c>
      <c r="CK10" s="85" t="s">
        <v>49</v>
      </c>
      <c r="CL10" s="85" t="s">
        <v>1</v>
      </c>
      <c r="CM10" s="85" t="s">
        <v>2</v>
      </c>
      <c r="CN10" s="85" t="s">
        <v>3</v>
      </c>
      <c r="CO10" s="85" t="s">
        <v>0</v>
      </c>
      <c r="CP10" s="85" t="s">
        <v>49</v>
      </c>
      <c r="CQ10" s="194" t="s">
        <v>108</v>
      </c>
      <c r="CR10" s="216" t="s">
        <v>40</v>
      </c>
      <c r="CS10" s="183" t="s">
        <v>109</v>
      </c>
    </row>
    <row r="11" spans="1:97" s="11" customFormat="1" ht="66.75" customHeight="1" thickBot="1">
      <c r="A11" s="221"/>
      <c r="B11" s="225"/>
      <c r="C11" s="86">
        <v>9</v>
      </c>
      <c r="D11" s="86">
        <v>10</v>
      </c>
      <c r="E11" s="86">
        <v>13</v>
      </c>
      <c r="F11" s="86">
        <v>14</v>
      </c>
      <c r="G11" s="87">
        <v>15</v>
      </c>
      <c r="H11" s="87">
        <v>16</v>
      </c>
      <c r="I11" s="87">
        <v>17</v>
      </c>
      <c r="J11" s="87">
        <v>20</v>
      </c>
      <c r="K11" s="87">
        <v>21</v>
      </c>
      <c r="L11" s="86">
        <v>22</v>
      </c>
      <c r="M11" s="86">
        <v>23</v>
      </c>
      <c r="N11" s="86">
        <v>24</v>
      </c>
      <c r="O11" s="86">
        <v>27</v>
      </c>
      <c r="P11" s="86">
        <v>28</v>
      </c>
      <c r="Q11" s="86">
        <v>29</v>
      </c>
      <c r="R11" s="86">
        <v>30</v>
      </c>
      <c r="S11" s="86">
        <v>31</v>
      </c>
      <c r="T11" s="86">
        <v>3</v>
      </c>
      <c r="U11" s="86">
        <v>4</v>
      </c>
      <c r="V11" s="86">
        <v>5</v>
      </c>
      <c r="W11" s="86">
        <v>6</v>
      </c>
      <c r="X11" s="86">
        <v>7</v>
      </c>
      <c r="Y11" s="86">
        <v>10</v>
      </c>
      <c r="Z11" s="86">
        <v>11</v>
      </c>
      <c r="AA11" s="86">
        <v>12</v>
      </c>
      <c r="AB11" s="118">
        <v>13</v>
      </c>
      <c r="AC11" s="118">
        <v>14</v>
      </c>
      <c r="AD11" s="97">
        <v>17</v>
      </c>
      <c r="AE11" s="97">
        <v>18</v>
      </c>
      <c r="AF11" s="97">
        <v>19</v>
      </c>
      <c r="AG11" s="115">
        <v>20</v>
      </c>
      <c r="AH11" s="115">
        <v>21</v>
      </c>
      <c r="AI11" s="87">
        <v>25</v>
      </c>
      <c r="AJ11" s="86">
        <v>26</v>
      </c>
      <c r="AK11" s="86">
        <v>27</v>
      </c>
      <c r="AL11" s="86">
        <v>28</v>
      </c>
      <c r="AM11" s="86">
        <v>3</v>
      </c>
      <c r="AN11" s="86">
        <v>4</v>
      </c>
      <c r="AO11" s="86">
        <v>5</v>
      </c>
      <c r="AP11" s="86">
        <v>6</v>
      </c>
      <c r="AQ11" s="86">
        <v>7</v>
      </c>
      <c r="AR11" s="86">
        <v>11</v>
      </c>
      <c r="AS11" s="86">
        <v>12</v>
      </c>
      <c r="AT11" s="86">
        <v>13</v>
      </c>
      <c r="AU11" s="86">
        <v>14</v>
      </c>
      <c r="AV11" s="94">
        <v>17</v>
      </c>
      <c r="AW11" s="94">
        <v>18</v>
      </c>
      <c r="AX11" s="86">
        <v>19</v>
      </c>
      <c r="AY11" s="86">
        <v>20</v>
      </c>
      <c r="AZ11" s="86">
        <v>21</v>
      </c>
      <c r="BA11" s="86">
        <v>24</v>
      </c>
      <c r="BB11" s="86">
        <v>25</v>
      </c>
      <c r="BC11" s="86">
        <v>26</v>
      </c>
      <c r="BD11" s="86">
        <v>27</v>
      </c>
      <c r="BE11" s="86">
        <v>28</v>
      </c>
      <c r="BF11" s="94">
        <v>31</v>
      </c>
      <c r="BG11" s="94">
        <v>1</v>
      </c>
      <c r="BH11" s="94">
        <v>2</v>
      </c>
      <c r="BI11" s="94">
        <v>3</v>
      </c>
      <c r="BJ11" s="94">
        <v>4</v>
      </c>
      <c r="BK11" s="93">
        <v>7</v>
      </c>
      <c r="BL11" s="93">
        <v>8</v>
      </c>
      <c r="BM11" s="93">
        <v>9</v>
      </c>
      <c r="BN11" s="93">
        <v>10</v>
      </c>
      <c r="BO11" s="93">
        <v>11</v>
      </c>
      <c r="BP11" s="86">
        <v>14</v>
      </c>
      <c r="BQ11" s="86">
        <v>15</v>
      </c>
      <c r="BR11" s="86">
        <v>16</v>
      </c>
      <c r="BS11" s="86">
        <v>17</v>
      </c>
      <c r="BT11" s="86">
        <v>18</v>
      </c>
      <c r="BU11" s="86">
        <v>21</v>
      </c>
      <c r="BV11" s="86">
        <v>22</v>
      </c>
      <c r="BW11" s="86">
        <v>23</v>
      </c>
      <c r="BX11" s="86">
        <v>24</v>
      </c>
      <c r="BY11" s="86">
        <v>25</v>
      </c>
      <c r="BZ11" s="86">
        <v>28</v>
      </c>
      <c r="CA11" s="86">
        <v>29</v>
      </c>
      <c r="CB11" s="86">
        <v>30</v>
      </c>
      <c r="CC11" s="86">
        <v>5</v>
      </c>
      <c r="CD11" s="86">
        <v>6</v>
      </c>
      <c r="CE11" s="86">
        <v>7</v>
      </c>
      <c r="CF11" s="86">
        <v>8</v>
      </c>
      <c r="CG11" s="86">
        <v>12</v>
      </c>
      <c r="CH11" s="86">
        <v>13</v>
      </c>
      <c r="CI11" s="86">
        <v>14</v>
      </c>
      <c r="CJ11" s="86">
        <v>15</v>
      </c>
      <c r="CK11" s="86">
        <v>16</v>
      </c>
      <c r="CL11" s="86">
        <v>19</v>
      </c>
      <c r="CM11" s="86">
        <v>20</v>
      </c>
      <c r="CN11" s="86">
        <v>21</v>
      </c>
      <c r="CO11" s="86">
        <v>22</v>
      </c>
      <c r="CP11" s="86">
        <v>23</v>
      </c>
      <c r="CQ11" s="215"/>
      <c r="CR11" s="217"/>
      <c r="CS11" s="184"/>
    </row>
    <row r="12" spans="1:97" s="27" customFormat="1" ht="13.5" customHeight="1" thickBot="1">
      <c r="A12" s="56">
        <v>1</v>
      </c>
      <c r="B12" s="83">
        <v>2</v>
      </c>
      <c r="C12" s="88">
        <v>3</v>
      </c>
      <c r="D12" s="88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88">
        <v>12</v>
      </c>
      <c r="M12" s="88">
        <v>13</v>
      </c>
      <c r="N12" s="88">
        <v>14</v>
      </c>
      <c r="O12" s="88">
        <v>15</v>
      </c>
      <c r="P12" s="88">
        <v>16</v>
      </c>
      <c r="Q12" s="88">
        <v>17</v>
      </c>
      <c r="R12" s="88">
        <v>18</v>
      </c>
      <c r="S12" s="88">
        <v>19</v>
      </c>
      <c r="T12" s="88">
        <v>20</v>
      </c>
      <c r="U12" s="88">
        <v>21</v>
      </c>
      <c r="V12" s="88">
        <v>22</v>
      </c>
      <c r="W12" s="88">
        <v>23</v>
      </c>
      <c r="X12" s="88">
        <v>24</v>
      </c>
      <c r="Y12" s="88">
        <v>25</v>
      </c>
      <c r="Z12" s="88">
        <v>26</v>
      </c>
      <c r="AA12" s="88">
        <v>27</v>
      </c>
      <c r="AB12" s="95">
        <v>28</v>
      </c>
      <c r="AC12" s="95">
        <v>29</v>
      </c>
      <c r="AD12" s="92">
        <v>30</v>
      </c>
      <c r="AE12" s="92">
        <v>31</v>
      </c>
      <c r="AF12" s="92">
        <v>32</v>
      </c>
      <c r="AG12" s="116">
        <v>33</v>
      </c>
      <c r="AH12" s="117">
        <v>34</v>
      </c>
      <c r="AI12" s="5">
        <v>35</v>
      </c>
      <c r="AJ12" s="88">
        <v>36</v>
      </c>
      <c r="AK12" s="88">
        <v>37</v>
      </c>
      <c r="AL12" s="88">
        <v>38</v>
      </c>
      <c r="AM12" s="88">
        <v>39</v>
      </c>
      <c r="AN12" s="88">
        <v>40</v>
      </c>
      <c r="AO12" s="88">
        <v>41</v>
      </c>
      <c r="AP12" s="88">
        <v>42</v>
      </c>
      <c r="AQ12" s="88">
        <v>43</v>
      </c>
      <c r="AR12" s="88">
        <v>44</v>
      </c>
      <c r="AS12" s="88">
        <v>45</v>
      </c>
      <c r="AT12" s="88">
        <v>46</v>
      </c>
      <c r="AU12" s="88">
        <v>47</v>
      </c>
      <c r="AV12" s="95">
        <v>48</v>
      </c>
      <c r="AW12" s="88">
        <v>49</v>
      </c>
      <c r="AX12" s="88">
        <v>50</v>
      </c>
      <c r="AY12" s="88">
        <v>51</v>
      </c>
      <c r="AZ12" s="88">
        <v>52</v>
      </c>
      <c r="BA12" s="88">
        <v>53</v>
      </c>
      <c r="BB12" s="88">
        <v>54</v>
      </c>
      <c r="BC12" s="88">
        <v>55</v>
      </c>
      <c r="BD12" s="88">
        <v>56</v>
      </c>
      <c r="BE12" s="88">
        <v>57</v>
      </c>
      <c r="BF12" s="95">
        <v>58</v>
      </c>
      <c r="BG12" s="95">
        <v>59</v>
      </c>
      <c r="BH12" s="95">
        <v>60</v>
      </c>
      <c r="BI12" s="95">
        <v>61</v>
      </c>
      <c r="BJ12" s="95">
        <v>62</v>
      </c>
      <c r="BK12" s="89">
        <v>63</v>
      </c>
      <c r="BL12" s="89">
        <v>64</v>
      </c>
      <c r="BM12" s="89">
        <v>65</v>
      </c>
      <c r="BN12" s="89">
        <v>66</v>
      </c>
      <c r="BO12" s="89">
        <v>67</v>
      </c>
      <c r="BP12" s="88">
        <v>68</v>
      </c>
      <c r="BQ12" s="88">
        <v>69</v>
      </c>
      <c r="BR12" s="88">
        <v>70</v>
      </c>
      <c r="BS12" s="88">
        <v>71</v>
      </c>
      <c r="BT12" s="88">
        <v>72</v>
      </c>
      <c r="BU12" s="88">
        <v>73</v>
      </c>
      <c r="BV12" s="88">
        <v>74</v>
      </c>
      <c r="BW12" s="88">
        <v>75</v>
      </c>
      <c r="BX12" s="88">
        <v>76</v>
      </c>
      <c r="BY12" s="88">
        <v>77</v>
      </c>
      <c r="BZ12" s="88">
        <v>78</v>
      </c>
      <c r="CA12" s="88">
        <v>79</v>
      </c>
      <c r="CB12" s="88">
        <v>80</v>
      </c>
      <c r="CC12" s="88">
        <v>81</v>
      </c>
      <c r="CD12" s="88">
        <v>82</v>
      </c>
      <c r="CE12" s="88">
        <v>83</v>
      </c>
      <c r="CF12" s="88">
        <v>84</v>
      </c>
      <c r="CG12" s="88">
        <v>85</v>
      </c>
      <c r="CH12" s="88">
        <v>86</v>
      </c>
      <c r="CI12" s="88">
        <v>87</v>
      </c>
      <c r="CJ12" s="88">
        <v>88</v>
      </c>
      <c r="CK12" s="88">
        <v>89</v>
      </c>
      <c r="CL12" s="88">
        <v>90</v>
      </c>
      <c r="CM12" s="88">
        <v>91</v>
      </c>
      <c r="CN12" s="88">
        <v>92</v>
      </c>
      <c r="CO12" s="88">
        <v>93</v>
      </c>
      <c r="CP12" s="88">
        <v>94</v>
      </c>
      <c r="CQ12" s="37">
        <v>88</v>
      </c>
      <c r="CR12" s="37">
        <v>89</v>
      </c>
      <c r="CS12" s="38">
        <v>90</v>
      </c>
    </row>
    <row r="13" spans="1:97" s="40" customFormat="1" ht="15.75" thickBot="1">
      <c r="A13" s="229">
        <v>8</v>
      </c>
      <c r="B13" s="101" t="s">
        <v>9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 t="s">
        <v>198</v>
      </c>
      <c r="X13" s="51"/>
      <c r="Y13" s="51"/>
      <c r="Z13" s="51"/>
      <c r="AA13" s="51"/>
      <c r="AB13" s="123"/>
      <c r="AC13" s="123"/>
      <c r="AD13" s="77"/>
      <c r="AE13" s="77"/>
      <c r="AF13" s="73"/>
      <c r="AG13" s="74"/>
      <c r="AH13" s="73"/>
      <c r="AI13" s="49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123"/>
      <c r="BG13" s="123"/>
      <c r="BH13" s="123"/>
      <c r="BI13" s="123"/>
      <c r="BJ13" s="123"/>
      <c r="BK13" s="77"/>
      <c r="BL13" s="77"/>
      <c r="BM13" s="78"/>
      <c r="BN13" s="78"/>
      <c r="BO13" s="78"/>
      <c r="BP13" s="51"/>
      <c r="BQ13" s="51"/>
      <c r="BR13" s="51"/>
      <c r="BS13" s="51"/>
      <c r="BT13" s="51"/>
      <c r="BU13" s="51"/>
      <c r="BV13" s="51"/>
      <c r="BW13" s="51"/>
      <c r="BX13" s="51" t="s">
        <v>201</v>
      </c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123" t="s">
        <v>198</v>
      </c>
      <c r="CK13" s="123"/>
      <c r="CL13" s="123"/>
      <c r="CM13" s="123"/>
      <c r="CN13" s="123"/>
      <c r="CO13" s="123"/>
      <c r="CP13" s="123"/>
      <c r="CQ13" s="41">
        <f t="shared" ref="CQ13:CQ28" si="0">COUNTIF(C13:CP13,"*")</f>
        <v>3</v>
      </c>
      <c r="CR13" s="68">
        <v>102</v>
      </c>
      <c r="CS13" s="41">
        <f t="shared" ref="CS13:CS14" si="1">CQ13/CR13*100</f>
        <v>2.9411764705882351</v>
      </c>
    </row>
    <row r="14" spans="1:97" s="40" customFormat="1" ht="15.75" thickBot="1">
      <c r="A14" s="230"/>
      <c r="B14" s="102" t="s">
        <v>47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123"/>
      <c r="AC14" s="123"/>
      <c r="AD14" s="77"/>
      <c r="AE14" s="77"/>
      <c r="AF14" s="73"/>
      <c r="AG14" s="74"/>
      <c r="AH14" s="73"/>
      <c r="AI14" s="49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123"/>
      <c r="BG14" s="123"/>
      <c r="BH14" s="123"/>
      <c r="BI14" s="123"/>
      <c r="BJ14" s="123"/>
      <c r="BK14" s="77"/>
      <c r="BL14" s="77"/>
      <c r="BM14" s="78"/>
      <c r="BN14" s="78"/>
      <c r="BO14" s="78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 t="s">
        <v>198</v>
      </c>
      <c r="CH14" s="51"/>
      <c r="CI14" s="51"/>
      <c r="CJ14" s="123"/>
      <c r="CK14" s="123"/>
      <c r="CL14" s="123"/>
      <c r="CM14" s="123"/>
      <c r="CN14" s="123"/>
      <c r="CO14" s="123"/>
      <c r="CP14" s="123"/>
      <c r="CQ14" s="41">
        <f t="shared" si="0"/>
        <v>1</v>
      </c>
      <c r="CR14" s="68">
        <v>68</v>
      </c>
      <c r="CS14" s="41">
        <f t="shared" si="1"/>
        <v>1.4705882352941175</v>
      </c>
    </row>
    <row r="15" spans="1:97" s="40" customFormat="1" ht="15.75" thickBot="1">
      <c r="A15" s="230"/>
      <c r="B15" s="109" t="s">
        <v>128</v>
      </c>
      <c r="C15" s="51"/>
      <c r="D15" s="51"/>
      <c r="E15" s="51"/>
      <c r="F15" s="51" t="s">
        <v>170</v>
      </c>
      <c r="G15" s="51"/>
      <c r="H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 t="s">
        <v>170</v>
      </c>
      <c r="V15" s="51"/>
      <c r="W15" s="51"/>
      <c r="X15" s="51"/>
      <c r="Y15" s="51"/>
      <c r="Z15" s="51"/>
      <c r="AA15" s="51"/>
      <c r="AB15" s="51"/>
      <c r="AC15" s="51"/>
      <c r="AD15" s="73"/>
      <c r="AE15" s="74"/>
      <c r="AF15" s="73"/>
      <c r="AG15" s="74"/>
      <c r="AH15" s="73"/>
      <c r="AI15" s="49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 t="s">
        <v>170</v>
      </c>
      <c r="AZ15" s="51"/>
      <c r="BA15" s="51"/>
      <c r="BB15" s="51"/>
      <c r="BD15" s="51"/>
      <c r="BE15" s="51"/>
      <c r="BF15" s="51"/>
      <c r="BG15" s="51"/>
      <c r="BH15" s="52"/>
      <c r="BI15" s="52"/>
      <c r="BJ15" s="52"/>
      <c r="BK15" s="78"/>
      <c r="BL15" s="78"/>
      <c r="BM15" s="122"/>
      <c r="BN15" s="77"/>
      <c r="BO15" s="77"/>
      <c r="BP15" s="51"/>
      <c r="BR15" s="51" t="s">
        <v>170</v>
      </c>
      <c r="BT15" s="123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123"/>
      <c r="CK15" s="123"/>
      <c r="CL15" s="123"/>
      <c r="CM15" s="123"/>
      <c r="CN15" s="123" t="s">
        <v>170</v>
      </c>
      <c r="CO15" s="123"/>
      <c r="CQ15" s="41">
        <f t="shared" si="0"/>
        <v>5</v>
      </c>
      <c r="CR15" s="68">
        <v>102</v>
      </c>
      <c r="CS15" s="41">
        <f t="shared" ref="CS15:CS28" si="2">CQ15/CR15*100</f>
        <v>4.9019607843137258</v>
      </c>
    </row>
    <row r="16" spans="1:97" s="40" customFormat="1" ht="15.75" thickBot="1">
      <c r="A16" s="230"/>
      <c r="B16" s="102" t="s">
        <v>129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 t="s">
        <v>190</v>
      </c>
      <c r="AA16" s="51"/>
      <c r="AB16" s="51"/>
      <c r="AC16" s="51"/>
      <c r="AD16" s="73"/>
      <c r="AE16" s="74"/>
      <c r="AF16" s="73"/>
      <c r="AG16" s="74"/>
      <c r="AH16" s="73"/>
      <c r="AI16" s="49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H16" s="52"/>
      <c r="BI16" s="52"/>
      <c r="BJ16" s="52"/>
      <c r="BK16" s="78"/>
      <c r="BL16" s="78"/>
      <c r="BM16" s="122"/>
      <c r="BN16" s="77"/>
      <c r="BO16" s="77"/>
      <c r="BP16" s="51"/>
      <c r="BQ16" s="51"/>
      <c r="BR16" s="51"/>
      <c r="BS16" s="51"/>
      <c r="BU16" s="51"/>
      <c r="BV16" s="51" t="s">
        <v>192</v>
      </c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123"/>
      <c r="CK16" s="123"/>
      <c r="CL16" s="123"/>
      <c r="CM16" s="123" t="s">
        <v>193</v>
      </c>
      <c r="CN16" s="123"/>
      <c r="CO16" s="123"/>
      <c r="CP16" s="123"/>
      <c r="CQ16" s="41">
        <f>COUNTIF(C16:CP16,"*")</f>
        <v>3</v>
      </c>
      <c r="CR16" s="68">
        <v>102</v>
      </c>
      <c r="CS16" s="41">
        <f t="shared" si="2"/>
        <v>2.9411764705882351</v>
      </c>
    </row>
    <row r="17" spans="1:97" s="40" customFormat="1" ht="15.75" thickBot="1">
      <c r="A17" s="230"/>
      <c r="B17" s="102" t="s">
        <v>130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 t="s">
        <v>191</v>
      </c>
      <c r="AB17" s="51"/>
      <c r="AC17" s="51"/>
      <c r="AD17" s="73"/>
      <c r="AE17" s="74"/>
      <c r="AF17" s="73"/>
      <c r="AG17" s="74"/>
      <c r="AH17" s="73"/>
      <c r="AI17" s="49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 t="s">
        <v>191</v>
      </c>
      <c r="BD17" s="51"/>
      <c r="BE17" s="51"/>
      <c r="BF17" s="51"/>
      <c r="BG17" s="51"/>
      <c r="BH17" s="52"/>
      <c r="BI17" s="52"/>
      <c r="BJ17" s="52"/>
      <c r="BK17" s="78"/>
      <c r="BL17" s="78"/>
      <c r="BM17" s="122"/>
      <c r="BN17" s="77"/>
      <c r="BO17" s="77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123"/>
      <c r="CK17" s="123"/>
      <c r="CL17" s="123"/>
      <c r="CM17" s="123"/>
      <c r="CN17" s="123"/>
      <c r="CO17" s="123"/>
      <c r="CP17" s="123"/>
      <c r="CQ17" s="41">
        <f t="shared" si="0"/>
        <v>2</v>
      </c>
      <c r="CR17" s="68">
        <v>68</v>
      </c>
      <c r="CS17" s="41">
        <f t="shared" si="2"/>
        <v>2.9411764705882351</v>
      </c>
    </row>
    <row r="18" spans="1:97" s="40" customFormat="1" ht="15.75" thickBot="1">
      <c r="A18" s="230"/>
      <c r="B18" s="102" t="s">
        <v>16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73"/>
      <c r="AE18" s="74"/>
      <c r="AF18" s="73"/>
      <c r="AG18" s="74"/>
      <c r="AH18" s="73"/>
      <c r="AI18" s="49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2"/>
      <c r="BI18" s="52"/>
      <c r="BJ18" s="52"/>
      <c r="BK18" s="78"/>
      <c r="BL18" s="78"/>
      <c r="BM18" s="122"/>
      <c r="BN18" s="77"/>
      <c r="BO18" s="77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 t="s">
        <v>189</v>
      </c>
      <c r="CJ18" s="123"/>
      <c r="CK18" s="123"/>
      <c r="CL18" s="123"/>
      <c r="CM18" s="123"/>
      <c r="CN18" s="123"/>
      <c r="CO18" s="123"/>
      <c r="CP18" s="123"/>
      <c r="CQ18" s="41">
        <f t="shared" si="0"/>
        <v>1</v>
      </c>
      <c r="CR18" s="68">
        <v>34</v>
      </c>
      <c r="CS18" s="41">
        <f t="shared" si="2"/>
        <v>2.9411764705882351</v>
      </c>
    </row>
    <row r="19" spans="1:97" s="40" customFormat="1" ht="15.75" thickBot="1">
      <c r="A19" s="230"/>
      <c r="B19" s="102" t="s">
        <v>105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73"/>
      <c r="AE19" s="74"/>
      <c r="AF19" s="73"/>
      <c r="AG19" s="74"/>
      <c r="AH19" s="73"/>
      <c r="AI19" s="49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2"/>
      <c r="BI19" s="52"/>
      <c r="BJ19" s="52"/>
      <c r="BK19" s="78"/>
      <c r="BL19" s="78"/>
      <c r="BM19" s="122"/>
      <c r="BN19" s="77"/>
      <c r="BO19" s="77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 t="s">
        <v>179</v>
      </c>
      <c r="CE19" s="51"/>
      <c r="CF19" s="51"/>
      <c r="CG19" s="51"/>
      <c r="CH19" s="51"/>
      <c r="CI19" s="51"/>
      <c r="CJ19" s="123"/>
      <c r="CK19" s="123"/>
      <c r="CL19" s="123"/>
      <c r="CM19" s="123"/>
      <c r="CN19" s="123"/>
      <c r="CO19" s="123"/>
      <c r="CP19" s="123"/>
      <c r="CQ19" s="41">
        <f t="shared" si="0"/>
        <v>1</v>
      </c>
      <c r="CR19" s="68">
        <v>68</v>
      </c>
      <c r="CS19" s="41">
        <f t="shared" si="2"/>
        <v>1.4705882352941175</v>
      </c>
    </row>
    <row r="20" spans="1:97" s="40" customFormat="1" ht="15.75" thickBot="1">
      <c r="A20" s="230"/>
      <c r="B20" s="102" t="s">
        <v>131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73"/>
      <c r="AE20" s="74"/>
      <c r="AF20" s="73"/>
      <c r="AG20" s="74"/>
      <c r="AH20" s="73"/>
      <c r="AI20" s="49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2"/>
      <c r="BI20" s="52"/>
      <c r="BJ20" s="52"/>
      <c r="BK20" s="78"/>
      <c r="BL20" s="78"/>
      <c r="BM20" s="122"/>
      <c r="BN20" s="77"/>
      <c r="BO20" s="77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123"/>
      <c r="CK20" s="123"/>
      <c r="CL20" s="123"/>
      <c r="CM20" s="123"/>
      <c r="CN20" s="123"/>
      <c r="CO20" s="123"/>
      <c r="CP20" s="123"/>
      <c r="CQ20" s="41">
        <f t="shared" si="0"/>
        <v>0</v>
      </c>
      <c r="CR20" s="68">
        <v>34</v>
      </c>
      <c r="CS20" s="41">
        <f t="shared" si="2"/>
        <v>0</v>
      </c>
    </row>
    <row r="21" spans="1:97" s="40" customFormat="1" ht="15.75" thickBot="1">
      <c r="A21" s="230"/>
      <c r="B21" s="102" t="s">
        <v>18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73"/>
      <c r="AE21" s="74"/>
      <c r="AF21" s="73"/>
      <c r="AG21" s="74"/>
      <c r="AH21" s="73"/>
      <c r="AI21" s="49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2"/>
      <c r="BI21" s="52"/>
      <c r="BJ21" s="52"/>
      <c r="BK21" s="78"/>
      <c r="BL21" s="78"/>
      <c r="BM21" s="122"/>
      <c r="BN21" s="77"/>
      <c r="BO21" s="77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 t="s">
        <v>173</v>
      </c>
      <c r="CI21" s="51"/>
      <c r="CJ21" s="123"/>
      <c r="CK21" s="123"/>
      <c r="CL21" s="123"/>
      <c r="CM21" s="123"/>
      <c r="CN21" s="123"/>
      <c r="CO21" s="123"/>
      <c r="CP21" s="123"/>
      <c r="CQ21" s="41">
        <f t="shared" si="0"/>
        <v>1</v>
      </c>
      <c r="CR21" s="68">
        <v>68</v>
      </c>
      <c r="CS21" s="41">
        <f t="shared" si="2"/>
        <v>1.4705882352941175</v>
      </c>
    </row>
    <row r="22" spans="1:97" s="40" customFormat="1" ht="15.75" thickBot="1">
      <c r="A22" s="230"/>
      <c r="B22" s="109" t="s">
        <v>19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73"/>
      <c r="AE22" s="74"/>
      <c r="AF22" s="73"/>
      <c r="AG22" s="74"/>
      <c r="AH22" s="73"/>
      <c r="AI22" s="49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2"/>
      <c r="BI22" s="52"/>
      <c r="BJ22" s="52"/>
      <c r="BK22" s="78"/>
      <c r="BL22" s="78"/>
      <c r="BM22" s="122"/>
      <c r="BN22" s="77"/>
      <c r="BO22" s="77"/>
      <c r="BP22" s="51"/>
      <c r="BQ22" s="51"/>
      <c r="BR22" s="51"/>
      <c r="BS22" s="51" t="s">
        <v>167</v>
      </c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123"/>
      <c r="CK22" s="123"/>
      <c r="CL22" s="123"/>
      <c r="CM22" s="123"/>
      <c r="CN22" s="123"/>
      <c r="CO22" s="123" t="s">
        <v>167</v>
      </c>
      <c r="CP22" s="123"/>
      <c r="CQ22" s="41">
        <f t="shared" si="0"/>
        <v>2</v>
      </c>
      <c r="CR22" s="68">
        <v>68</v>
      </c>
      <c r="CS22" s="41">
        <f t="shared" si="2"/>
        <v>2.9411764705882351</v>
      </c>
    </row>
    <row r="23" spans="1:97" s="40" customFormat="1" ht="15.75" thickBot="1">
      <c r="A23" s="230"/>
      <c r="B23" s="102" t="s">
        <v>20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123"/>
      <c r="AC23" s="123"/>
      <c r="AD23" s="73"/>
      <c r="AE23" s="74"/>
      <c r="AF23" s="73"/>
      <c r="AG23" s="77"/>
      <c r="AH23" s="77"/>
      <c r="AI23" s="49"/>
      <c r="AJ23" s="51"/>
      <c r="AK23" s="51" t="s">
        <v>137</v>
      </c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123"/>
      <c r="BG23" s="123"/>
      <c r="BH23" s="123" t="s">
        <v>138</v>
      </c>
      <c r="BI23" s="123"/>
      <c r="BJ23" s="123"/>
      <c r="BK23" s="77"/>
      <c r="BL23" s="77"/>
      <c r="BM23" s="78"/>
      <c r="BN23" s="78"/>
      <c r="BO23" s="78"/>
      <c r="BP23" s="51"/>
      <c r="BQ23" s="51"/>
      <c r="BR23" s="51"/>
      <c r="BS23" s="51"/>
      <c r="BT23" s="51"/>
      <c r="BU23" s="51"/>
      <c r="BW23" s="51" t="s">
        <v>197</v>
      </c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123"/>
      <c r="CK23" s="123"/>
      <c r="CL23" s="123"/>
      <c r="CM23" s="123"/>
      <c r="CO23" s="123"/>
      <c r="CP23" s="123"/>
      <c r="CQ23" s="41">
        <f t="shared" si="0"/>
        <v>3</v>
      </c>
      <c r="CR23" s="68">
        <v>68</v>
      </c>
      <c r="CS23" s="41">
        <f t="shared" si="2"/>
        <v>4.4117647058823533</v>
      </c>
    </row>
    <row r="24" spans="1:97" s="40" customFormat="1" ht="15.75" thickBot="1">
      <c r="A24" s="230"/>
      <c r="B24" s="102" t="s">
        <v>21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123"/>
      <c r="AC24" s="123"/>
      <c r="AD24" s="73"/>
      <c r="AE24" s="74"/>
      <c r="AF24" s="73"/>
      <c r="AG24" s="77"/>
      <c r="AH24" s="77"/>
      <c r="AI24" s="49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123"/>
      <c r="BG24" s="123" t="s">
        <v>185</v>
      </c>
      <c r="BH24" s="123"/>
      <c r="BI24" s="123"/>
      <c r="BJ24" s="123"/>
      <c r="BK24" s="77"/>
      <c r="BL24" s="77"/>
      <c r="BM24" s="78"/>
      <c r="BN24" s="78"/>
      <c r="BO24" s="78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123" t="s">
        <v>137</v>
      </c>
      <c r="CG24" s="51"/>
      <c r="CH24" s="51"/>
      <c r="CI24" s="51"/>
      <c r="CK24" s="123"/>
      <c r="CL24" s="123"/>
      <c r="CM24" s="123"/>
      <c r="CN24" s="123"/>
      <c r="CO24" s="123"/>
      <c r="CP24" s="123"/>
      <c r="CQ24" s="41">
        <f t="shared" si="0"/>
        <v>2</v>
      </c>
      <c r="CR24" s="68">
        <v>68</v>
      </c>
      <c r="CS24" s="41">
        <f t="shared" si="2"/>
        <v>2.9411764705882351</v>
      </c>
    </row>
    <row r="25" spans="1:97" s="40" customFormat="1" ht="15.75" thickBot="1">
      <c r="A25" s="230"/>
      <c r="B25" s="104" t="s">
        <v>141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73"/>
      <c r="AE25" s="74"/>
      <c r="AF25" s="73"/>
      <c r="AG25" s="74"/>
      <c r="AH25" s="73"/>
      <c r="AI25" s="49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2"/>
      <c r="BI25" s="52"/>
      <c r="BJ25" s="52"/>
      <c r="BK25" s="78"/>
      <c r="BL25" s="78"/>
      <c r="BM25" s="122"/>
      <c r="BN25" s="77"/>
      <c r="BO25" s="77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123"/>
      <c r="CK25" s="123"/>
      <c r="CL25" s="123"/>
      <c r="CM25" s="123"/>
      <c r="CN25" s="123"/>
      <c r="CO25" s="123"/>
      <c r="CP25" s="123"/>
      <c r="CQ25" s="41">
        <f t="shared" si="0"/>
        <v>0</v>
      </c>
      <c r="CR25" s="68">
        <v>34</v>
      </c>
      <c r="CS25" s="41">
        <f t="shared" si="2"/>
        <v>0</v>
      </c>
    </row>
    <row r="26" spans="1:97" s="40" customFormat="1" ht="15.75" thickBot="1">
      <c r="A26" s="230"/>
      <c r="B26" s="104" t="s">
        <v>132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73"/>
      <c r="AE26" s="74"/>
      <c r="AF26" s="73"/>
      <c r="AG26" s="74"/>
      <c r="AH26" s="73"/>
      <c r="AI26" s="49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2"/>
      <c r="BI26" s="52"/>
      <c r="BJ26" s="52"/>
      <c r="BK26" s="78"/>
      <c r="BL26" s="78"/>
      <c r="BM26" s="122"/>
      <c r="BN26" s="77"/>
      <c r="BO26" s="77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123"/>
      <c r="CK26" s="123"/>
      <c r="CL26" s="123"/>
      <c r="CM26" s="123"/>
      <c r="CN26" s="123"/>
      <c r="CO26" s="123"/>
      <c r="CP26" s="123"/>
      <c r="CQ26" s="41">
        <f t="shared" si="0"/>
        <v>0</v>
      </c>
      <c r="CR26" s="68">
        <v>102</v>
      </c>
      <c r="CS26" s="41">
        <f t="shared" si="2"/>
        <v>0</v>
      </c>
    </row>
    <row r="27" spans="1:97" s="40" customFormat="1" ht="15.75" thickBot="1">
      <c r="A27" s="230"/>
      <c r="B27" s="104" t="s">
        <v>140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73"/>
      <c r="AE27" s="74"/>
      <c r="AF27" s="73"/>
      <c r="AG27" s="74"/>
      <c r="AH27" s="73"/>
      <c r="AI27" s="49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2"/>
      <c r="BI27" s="52"/>
      <c r="BJ27" s="52"/>
      <c r="BK27" s="78"/>
      <c r="BL27" s="78"/>
      <c r="BM27" s="122"/>
      <c r="BN27" s="77"/>
      <c r="BO27" s="77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123"/>
      <c r="CK27" s="123"/>
      <c r="CL27" s="123"/>
      <c r="CM27" s="123"/>
      <c r="CN27" s="123"/>
      <c r="CO27" s="123"/>
      <c r="CP27" s="123"/>
      <c r="CQ27" s="41">
        <f t="shared" si="0"/>
        <v>0</v>
      </c>
      <c r="CR27" s="68">
        <v>34</v>
      </c>
      <c r="CS27" s="41">
        <f t="shared" si="2"/>
        <v>0</v>
      </c>
    </row>
    <row r="28" spans="1:97" s="40" customFormat="1" ht="15.75" thickBot="1">
      <c r="A28" s="232"/>
      <c r="B28" s="105" t="s">
        <v>133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73"/>
      <c r="AE28" s="74"/>
      <c r="AF28" s="73"/>
      <c r="AG28" s="74"/>
      <c r="AH28" s="73"/>
      <c r="AI28" s="49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2"/>
      <c r="BI28" s="52"/>
      <c r="BJ28" s="52"/>
      <c r="BK28" s="78"/>
      <c r="BL28" s="78"/>
      <c r="BM28" s="122"/>
      <c r="BN28" s="77"/>
      <c r="BO28" s="77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123"/>
      <c r="CK28" s="123"/>
      <c r="CL28" s="123"/>
      <c r="CM28" s="123"/>
      <c r="CN28" s="123"/>
      <c r="CO28" s="123"/>
      <c r="CP28" s="123"/>
      <c r="CQ28" s="41">
        <f t="shared" si="0"/>
        <v>0</v>
      </c>
      <c r="CR28" s="69">
        <v>34</v>
      </c>
      <c r="CS28" s="57">
        <f t="shared" si="2"/>
        <v>0</v>
      </c>
    </row>
    <row r="29" spans="1:97" s="1" customFormat="1" ht="15.75" thickBot="1">
      <c r="B29" s="25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CQ29" s="41"/>
    </row>
    <row r="30" spans="1:97" s="1" customFormat="1" ht="18.75" customHeight="1">
      <c r="B30" s="81"/>
      <c r="C30" s="4" t="s">
        <v>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97" s="1" customFormat="1" ht="18.75" customHeight="1">
      <c r="A31" s="82"/>
      <c r="B31" s="81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spans="1:97" s="30" customFormat="1" ht="18.75" customHeight="1">
      <c r="A32" s="28"/>
      <c r="B32" s="29"/>
      <c r="C32" s="31" t="s">
        <v>117</v>
      </c>
      <c r="D32" s="28"/>
      <c r="E32" s="28"/>
      <c r="F32" s="28"/>
      <c r="G32" s="28"/>
      <c r="H32" s="28"/>
      <c r="I32" s="28"/>
      <c r="J32" s="28"/>
      <c r="K32" s="32"/>
      <c r="L32" s="32"/>
      <c r="M32" s="32"/>
      <c r="N32" s="32"/>
      <c r="O32" s="32"/>
      <c r="P32" s="32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36" s="1" customFormat="1" ht="18.75" customHeight="1">
      <c r="A33" s="82"/>
      <c r="B33" s="81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</row>
    <row r="34" spans="1:36" s="1" customFormat="1" ht="11.25" customHeight="1">
      <c r="A34" s="82"/>
      <c r="C34" s="3" t="s">
        <v>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s="1" customFormat="1" ht="16.5" customHeight="1">
      <c r="A35" s="8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>
      <c r="B36" s="82"/>
      <c r="C36" s="13" t="s">
        <v>39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>
      <c r="B37" s="82"/>
      <c r="C37" s="1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>
      <c r="B38" s="82"/>
      <c r="C38" s="11"/>
      <c r="D38" s="12" t="s">
        <v>44</v>
      </c>
      <c r="E38" s="12"/>
      <c r="F38" s="12"/>
      <c r="G38" s="4"/>
      <c r="H38" s="4"/>
      <c r="I38" s="4"/>
      <c r="J38" s="82"/>
      <c r="K38" s="82"/>
      <c r="L38" s="82"/>
      <c r="M38" s="82"/>
      <c r="N38" s="82"/>
      <c r="O38" s="82"/>
      <c r="P38" s="4"/>
      <c r="Q38" s="4"/>
      <c r="R38" s="4"/>
      <c r="S38" s="4"/>
      <c r="T38" s="4"/>
      <c r="U38" s="4"/>
      <c r="V38" s="4"/>
      <c r="W38" s="1"/>
      <c r="X38" s="1"/>
      <c r="Y38" s="1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54.75" customHeight="1">
      <c r="C39" s="1"/>
      <c r="D39" s="195" t="s">
        <v>114</v>
      </c>
      <c r="E39" s="196"/>
      <c r="F39" s="196"/>
      <c r="G39" s="197"/>
      <c r="H39" s="9" t="s">
        <v>101</v>
      </c>
      <c r="I39" s="82"/>
      <c r="J39" s="198" t="s">
        <v>113</v>
      </c>
      <c r="K39" s="199"/>
      <c r="L39" s="199"/>
      <c r="M39" s="211"/>
      <c r="N39" s="35" t="s">
        <v>51</v>
      </c>
      <c r="O39" s="82"/>
      <c r="P39" s="171" t="s">
        <v>38</v>
      </c>
      <c r="Q39" s="172"/>
      <c r="R39" s="173"/>
      <c r="S39" s="17" t="s">
        <v>37</v>
      </c>
      <c r="T39" s="82"/>
      <c r="U39" s="82"/>
      <c r="V39" s="82"/>
      <c r="W39" s="82"/>
      <c r="X39" s="82"/>
      <c r="Y39" s="82"/>
      <c r="Z39" s="82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24.6" customHeight="1">
      <c r="C40" s="1"/>
      <c r="D40" s="161" t="s">
        <v>9</v>
      </c>
      <c r="E40" s="162"/>
      <c r="F40" s="162"/>
      <c r="G40" s="163"/>
      <c r="H40" s="15" t="s">
        <v>100</v>
      </c>
      <c r="I40" s="82"/>
      <c r="J40" s="177" t="s">
        <v>103</v>
      </c>
      <c r="K40" s="178"/>
      <c r="L40" s="178"/>
      <c r="M40" s="210"/>
      <c r="N40" s="24" t="s">
        <v>50</v>
      </c>
      <c r="O40" s="82"/>
      <c r="P40" s="174" t="s">
        <v>28</v>
      </c>
      <c r="Q40" s="175"/>
      <c r="R40" s="176"/>
      <c r="S40" s="18"/>
      <c r="T40" s="82"/>
      <c r="U40" s="82"/>
      <c r="V40" s="82"/>
      <c r="W40" s="82"/>
      <c r="X40" s="82"/>
      <c r="Y40" s="82"/>
      <c r="Z40" s="82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4.45" customHeight="1">
      <c r="C41" s="1"/>
      <c r="D41" s="161" t="s">
        <v>47</v>
      </c>
      <c r="E41" s="162"/>
      <c r="F41" s="162"/>
      <c r="G41" s="163"/>
      <c r="H41" s="6" t="s">
        <v>52</v>
      </c>
      <c r="I41" s="82"/>
      <c r="J41" s="177" t="s">
        <v>75</v>
      </c>
      <c r="K41" s="178"/>
      <c r="L41" s="178"/>
      <c r="M41" s="210"/>
      <c r="N41" s="24" t="s">
        <v>76</v>
      </c>
      <c r="O41" s="82"/>
      <c r="P41" s="200" t="s">
        <v>26</v>
      </c>
      <c r="Q41" s="201"/>
      <c r="R41" s="202"/>
      <c r="S41" s="22"/>
      <c r="T41" s="82"/>
      <c r="U41" s="82"/>
      <c r="V41" s="82"/>
      <c r="W41" s="82"/>
      <c r="X41" s="82"/>
      <c r="Y41" s="82"/>
      <c r="Z41" s="82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4.45" customHeight="1">
      <c r="C42" s="1"/>
      <c r="D42" s="161" t="s">
        <v>10</v>
      </c>
      <c r="E42" s="162"/>
      <c r="F42" s="162"/>
      <c r="G42" s="163"/>
      <c r="H42" s="6" t="s">
        <v>53</v>
      </c>
      <c r="I42" s="82"/>
      <c r="J42" s="167" t="s">
        <v>86</v>
      </c>
      <c r="K42" s="168"/>
      <c r="L42" s="168"/>
      <c r="M42" s="209"/>
      <c r="N42" s="24" t="s">
        <v>85</v>
      </c>
      <c r="O42" s="82"/>
      <c r="P42" s="174" t="s">
        <v>27</v>
      </c>
      <c r="Q42" s="175"/>
      <c r="R42" s="176"/>
      <c r="S42" s="19"/>
      <c r="T42" s="82"/>
      <c r="U42" s="82"/>
      <c r="V42" s="82"/>
      <c r="W42" s="82"/>
      <c r="X42" s="82"/>
      <c r="Y42" s="82"/>
      <c r="Z42" s="82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4.45" customHeight="1">
      <c r="C43" s="1"/>
      <c r="D43" s="164" t="s">
        <v>30</v>
      </c>
      <c r="E43" s="165"/>
      <c r="F43" s="165"/>
      <c r="G43" s="166"/>
      <c r="H43" s="6" t="s">
        <v>54</v>
      </c>
      <c r="I43" s="82"/>
      <c r="J43" s="177" t="s">
        <v>102</v>
      </c>
      <c r="K43" s="178"/>
      <c r="L43" s="178"/>
      <c r="M43" s="210"/>
      <c r="N43" s="24" t="s">
        <v>74</v>
      </c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4.45" customHeight="1">
      <c r="C44" s="1"/>
      <c r="D44" s="164" t="s">
        <v>31</v>
      </c>
      <c r="E44" s="165"/>
      <c r="F44" s="165"/>
      <c r="G44" s="166"/>
      <c r="H44" s="15" t="s">
        <v>55</v>
      </c>
      <c r="I44" s="82"/>
      <c r="J44" s="167" t="s">
        <v>79</v>
      </c>
      <c r="K44" s="168"/>
      <c r="L44" s="168"/>
      <c r="M44" s="209"/>
      <c r="N44" s="24" t="s">
        <v>78</v>
      </c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4.45" customHeight="1">
      <c r="C45" s="1"/>
      <c r="D45" s="161" t="s">
        <v>11</v>
      </c>
      <c r="E45" s="162"/>
      <c r="F45" s="162"/>
      <c r="G45" s="163"/>
      <c r="H45" s="6" t="s">
        <v>56</v>
      </c>
      <c r="I45" s="82"/>
      <c r="J45" s="167" t="s">
        <v>87</v>
      </c>
      <c r="K45" s="168"/>
      <c r="L45" s="168"/>
      <c r="M45" s="209"/>
      <c r="N45" s="24" t="s">
        <v>77</v>
      </c>
      <c r="O45" s="82"/>
      <c r="P45" s="171" t="s">
        <v>42</v>
      </c>
      <c r="Q45" s="172"/>
      <c r="R45" s="173"/>
      <c r="S45" s="20"/>
      <c r="T45" s="82"/>
      <c r="U45" s="82"/>
      <c r="V45" s="82"/>
      <c r="W45" s="82"/>
      <c r="X45" s="82"/>
      <c r="Y45" s="82"/>
      <c r="Z45" s="82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4.45" customHeight="1">
      <c r="C46" s="1"/>
      <c r="D46" s="161" t="s">
        <v>12</v>
      </c>
      <c r="E46" s="162"/>
      <c r="F46" s="162"/>
      <c r="G46" s="163"/>
      <c r="H46" s="6" t="s">
        <v>57</v>
      </c>
      <c r="I46" s="82"/>
      <c r="J46" s="167" t="s">
        <v>88</v>
      </c>
      <c r="K46" s="168"/>
      <c r="L46" s="168"/>
      <c r="M46" s="209"/>
      <c r="N46" s="24" t="s">
        <v>80</v>
      </c>
      <c r="O46" s="82"/>
      <c r="P46" s="171" t="s">
        <v>43</v>
      </c>
      <c r="Q46" s="172"/>
      <c r="R46" s="173"/>
      <c r="S46" s="21" t="s">
        <v>41</v>
      </c>
      <c r="T46" s="82"/>
      <c r="U46" s="82"/>
      <c r="V46" s="82"/>
      <c r="W46" s="82"/>
      <c r="X46" s="82"/>
      <c r="Y46" s="82"/>
      <c r="Z46" s="82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4.45" customHeight="1">
      <c r="C47" s="1"/>
      <c r="D47" s="157" t="s">
        <v>13</v>
      </c>
      <c r="E47" s="158"/>
      <c r="F47" s="158"/>
      <c r="G47" s="159"/>
      <c r="H47" s="6" t="s">
        <v>58</v>
      </c>
      <c r="I47" s="82"/>
      <c r="J47" s="167" t="s">
        <v>89</v>
      </c>
      <c r="K47" s="168"/>
      <c r="L47" s="168"/>
      <c r="M47" s="209"/>
      <c r="N47" s="24" t="s">
        <v>81</v>
      </c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4.45" customHeight="1">
      <c r="C48" s="1"/>
      <c r="D48" s="161" t="s">
        <v>14</v>
      </c>
      <c r="E48" s="162"/>
      <c r="F48" s="162"/>
      <c r="G48" s="163"/>
      <c r="H48" s="6" t="s">
        <v>59</v>
      </c>
      <c r="I48" s="82"/>
      <c r="J48" s="167" t="s">
        <v>90</v>
      </c>
      <c r="K48" s="168"/>
      <c r="L48" s="168"/>
      <c r="M48" s="209"/>
      <c r="N48" s="24" t="s">
        <v>91</v>
      </c>
      <c r="O48" s="82"/>
      <c r="P48" s="16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 ht="25.5" customHeight="1">
      <c r="C49" s="1"/>
      <c r="D49" s="157" t="s">
        <v>25</v>
      </c>
      <c r="E49" s="158"/>
      <c r="F49" s="158"/>
      <c r="G49" s="159"/>
      <c r="H49" s="15" t="s">
        <v>60</v>
      </c>
      <c r="I49" s="82"/>
      <c r="J49" s="167" t="s">
        <v>92</v>
      </c>
      <c r="K49" s="168"/>
      <c r="L49" s="168"/>
      <c r="M49" s="209"/>
      <c r="N49" s="24" t="s">
        <v>82</v>
      </c>
      <c r="O49" s="82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1"/>
      <c r="AD49" s="1"/>
      <c r="AE49" s="1"/>
      <c r="AF49" s="1"/>
      <c r="AG49" s="1"/>
      <c r="AH49" s="1"/>
      <c r="AI49" s="1"/>
      <c r="AJ49" s="1"/>
    </row>
    <row r="50" spans="3:36" ht="14.45" customHeight="1">
      <c r="C50" s="1"/>
      <c r="D50" s="164" t="s">
        <v>34</v>
      </c>
      <c r="E50" s="165"/>
      <c r="F50" s="165"/>
      <c r="G50" s="166"/>
      <c r="H50" s="6" t="s">
        <v>61</v>
      </c>
      <c r="I50" s="82"/>
      <c r="J50" s="167" t="s">
        <v>93</v>
      </c>
      <c r="K50" s="168"/>
      <c r="L50" s="168"/>
      <c r="M50" s="209"/>
      <c r="N50" s="24" t="s">
        <v>83</v>
      </c>
      <c r="O50" s="82"/>
      <c r="P50" s="79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>
      <c r="C51" s="1"/>
      <c r="D51" s="161" t="s">
        <v>15</v>
      </c>
      <c r="E51" s="162"/>
      <c r="F51" s="162"/>
      <c r="G51" s="163"/>
      <c r="H51" s="6" t="s">
        <v>62</v>
      </c>
      <c r="I51" s="82"/>
      <c r="J51" s="167" t="s">
        <v>99</v>
      </c>
      <c r="K51" s="168"/>
      <c r="L51" s="168"/>
      <c r="M51" s="209"/>
      <c r="N51" s="24" t="s">
        <v>98</v>
      </c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3:36" ht="14.45" customHeight="1">
      <c r="C52" s="1"/>
      <c r="D52" s="164" t="s">
        <v>32</v>
      </c>
      <c r="E52" s="165"/>
      <c r="F52" s="165"/>
      <c r="G52" s="166"/>
      <c r="H52" s="6" t="s">
        <v>63</v>
      </c>
      <c r="I52" s="82"/>
      <c r="J52" s="167" t="s">
        <v>94</v>
      </c>
      <c r="K52" s="168"/>
      <c r="L52" s="168"/>
      <c r="M52" s="209"/>
      <c r="N52" s="24" t="s">
        <v>84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 ht="14.45" customHeight="1">
      <c r="C53" s="1"/>
      <c r="D53" s="161" t="s">
        <v>16</v>
      </c>
      <c r="E53" s="169"/>
      <c r="F53" s="169"/>
      <c r="G53" s="170"/>
      <c r="H53" s="6" t="s">
        <v>64</v>
      </c>
      <c r="I53" s="82"/>
      <c r="J53" s="167" t="s">
        <v>95</v>
      </c>
      <c r="K53" s="168"/>
      <c r="L53" s="168"/>
      <c r="M53" s="209"/>
      <c r="N53" s="24" t="s">
        <v>23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>
      <c r="C54" s="1"/>
      <c r="D54" s="157" t="s">
        <v>24</v>
      </c>
      <c r="E54" s="165"/>
      <c r="F54" s="165"/>
      <c r="G54" s="166"/>
      <c r="H54" s="6" t="s">
        <v>65</v>
      </c>
      <c r="I54" s="82"/>
      <c r="J54" s="203" t="s">
        <v>96</v>
      </c>
      <c r="K54" s="203"/>
      <c r="L54" s="203"/>
      <c r="M54" s="203"/>
      <c r="N54" s="82" t="s">
        <v>97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>
      <c r="C55" s="1"/>
      <c r="D55" s="161" t="s">
        <v>17</v>
      </c>
      <c r="E55" s="162"/>
      <c r="F55" s="162"/>
      <c r="G55" s="163"/>
      <c r="H55" s="6" t="s">
        <v>66</v>
      </c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161" t="s">
        <v>18</v>
      </c>
      <c r="E56" s="162"/>
      <c r="F56" s="162"/>
      <c r="G56" s="163"/>
      <c r="H56" s="6" t="s">
        <v>67</v>
      </c>
      <c r="I56" s="82"/>
      <c r="J56" s="206" t="s">
        <v>110</v>
      </c>
      <c r="K56" s="207"/>
      <c r="L56" s="207"/>
      <c r="M56" s="208"/>
      <c r="N56" s="34" t="s">
        <v>112</v>
      </c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161" t="s">
        <v>19</v>
      </c>
      <c r="E57" s="162"/>
      <c r="F57" s="162"/>
      <c r="G57" s="163"/>
      <c r="H57" s="6" t="s">
        <v>68</v>
      </c>
      <c r="I57" s="82"/>
      <c r="J57" s="206">
        <v>2</v>
      </c>
      <c r="K57" s="207"/>
      <c r="L57" s="207"/>
      <c r="M57" s="208"/>
      <c r="N57" s="34" t="s">
        <v>111</v>
      </c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D58" s="161" t="s">
        <v>20</v>
      </c>
      <c r="E58" s="162"/>
      <c r="F58" s="162"/>
      <c r="G58" s="163"/>
      <c r="H58" s="7" t="s">
        <v>69</v>
      </c>
      <c r="I58" s="82"/>
      <c r="J58" s="203" t="s">
        <v>96</v>
      </c>
      <c r="K58" s="203"/>
      <c r="L58" s="203"/>
      <c r="M58" s="203"/>
      <c r="N58" s="33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D59" s="161" t="s">
        <v>21</v>
      </c>
      <c r="E59" s="162"/>
      <c r="F59" s="162"/>
      <c r="G59" s="163"/>
      <c r="H59" s="7" t="s">
        <v>70</v>
      </c>
      <c r="I59" s="82"/>
      <c r="J59" s="80"/>
      <c r="K59" s="80"/>
      <c r="L59" s="80"/>
      <c r="M59" s="80"/>
      <c r="N59" s="33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 ht="18.75">
      <c r="C60" s="1"/>
      <c r="D60" s="161" t="s">
        <v>46</v>
      </c>
      <c r="E60" s="162"/>
      <c r="F60" s="162"/>
      <c r="G60" s="163"/>
      <c r="H60" s="7" t="s">
        <v>71</v>
      </c>
      <c r="I60" s="82"/>
      <c r="J60" s="204" t="s">
        <v>107</v>
      </c>
      <c r="K60" s="204"/>
      <c r="L60" s="204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 ht="33.75" customHeight="1">
      <c r="C61" s="1"/>
      <c r="D61" s="164" t="s">
        <v>33</v>
      </c>
      <c r="E61" s="165"/>
      <c r="F61" s="165"/>
      <c r="G61" s="166"/>
      <c r="H61" s="23" t="s">
        <v>72</v>
      </c>
      <c r="I61" s="82"/>
      <c r="J61" s="205" t="s">
        <v>116</v>
      </c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82"/>
      <c r="X61" s="82"/>
      <c r="Y61" s="82"/>
      <c r="Z61" s="8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3:36">
      <c r="C62" s="1"/>
      <c r="D62" s="157" t="s">
        <v>22</v>
      </c>
      <c r="E62" s="158"/>
      <c r="F62" s="158"/>
      <c r="G62" s="158"/>
      <c r="H62" s="8" t="s">
        <v>73</v>
      </c>
      <c r="I62" s="82"/>
      <c r="J62" s="160" t="s">
        <v>115</v>
      </c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82"/>
      <c r="X62" s="82"/>
      <c r="Y62" s="82"/>
      <c r="Z62" s="8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3:36">
      <c r="C63" s="1"/>
      <c r="D63" s="157" t="s">
        <v>29</v>
      </c>
      <c r="E63" s="158"/>
      <c r="F63" s="158"/>
      <c r="G63" s="159"/>
      <c r="H63" s="2" t="s">
        <v>4</v>
      </c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3:36">
      <c r="C64" s="1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 ht="24" customHeight="1">
      <c r="C65" s="1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1"/>
      <c r="AB67" s="1"/>
      <c r="AC67" s="1"/>
      <c r="AD67" s="1"/>
      <c r="AE67" s="1"/>
      <c r="AF67" s="1"/>
      <c r="AG67" s="1"/>
      <c r="AH67" s="1"/>
      <c r="AI67" s="1"/>
      <c r="AJ67" s="1"/>
    </row>
  </sheetData>
  <mergeCells count="73">
    <mergeCell ref="CQ8:CS9"/>
    <mergeCell ref="C9:AH9"/>
    <mergeCell ref="AI9:CP9"/>
    <mergeCell ref="CQ10:CQ11"/>
    <mergeCell ref="CR10:CR11"/>
    <mergeCell ref="CS10:CS11"/>
    <mergeCell ref="C8:S8"/>
    <mergeCell ref="T8:AL8"/>
    <mergeCell ref="AM8:BF8"/>
    <mergeCell ref="BG8:CB8"/>
    <mergeCell ref="CC8:CP8"/>
    <mergeCell ref="A6:CS6"/>
    <mergeCell ref="A1:AH1"/>
    <mergeCell ref="A2:AH2"/>
    <mergeCell ref="A3:AH3"/>
    <mergeCell ref="A4:AH4"/>
    <mergeCell ref="A5:AH5"/>
    <mergeCell ref="A13:A28"/>
    <mergeCell ref="A8:A11"/>
    <mergeCell ref="B8:B11"/>
    <mergeCell ref="D39:G39"/>
    <mergeCell ref="J39:M39"/>
    <mergeCell ref="P39:R39"/>
    <mergeCell ref="D40:G40"/>
    <mergeCell ref="J40:M40"/>
    <mergeCell ref="P40:R40"/>
    <mergeCell ref="D41:G41"/>
    <mergeCell ref="J41:M41"/>
    <mergeCell ref="P41:R41"/>
    <mergeCell ref="D42:G42"/>
    <mergeCell ref="J42:M42"/>
    <mergeCell ref="P42:R42"/>
    <mergeCell ref="D43:G43"/>
    <mergeCell ref="J43:M43"/>
    <mergeCell ref="D44:G44"/>
    <mergeCell ref="J44:M44"/>
    <mergeCell ref="D45:G45"/>
    <mergeCell ref="J45:M45"/>
    <mergeCell ref="P45:R45"/>
    <mergeCell ref="D46:G46"/>
    <mergeCell ref="J46:M46"/>
    <mergeCell ref="P46:R46"/>
    <mergeCell ref="D47:G47"/>
    <mergeCell ref="J47:M47"/>
    <mergeCell ref="D48:G48"/>
    <mergeCell ref="J48:M48"/>
    <mergeCell ref="D49:G49"/>
    <mergeCell ref="J49:M49"/>
    <mergeCell ref="D50:G50"/>
    <mergeCell ref="J50:M50"/>
    <mergeCell ref="D57:G57"/>
    <mergeCell ref="J57:M57"/>
    <mergeCell ref="D51:G51"/>
    <mergeCell ref="J51:M51"/>
    <mergeCell ref="D52:G52"/>
    <mergeCell ref="J52:M52"/>
    <mergeCell ref="D53:G53"/>
    <mergeCell ref="J53:M53"/>
    <mergeCell ref="D54:G54"/>
    <mergeCell ref="J54:M54"/>
    <mergeCell ref="D55:G55"/>
    <mergeCell ref="D56:G56"/>
    <mergeCell ref="J56:M56"/>
    <mergeCell ref="D62:G62"/>
    <mergeCell ref="J62:V62"/>
    <mergeCell ref="D63:G63"/>
    <mergeCell ref="D58:G58"/>
    <mergeCell ref="J58:M58"/>
    <mergeCell ref="D59:G59"/>
    <mergeCell ref="D60:G60"/>
    <mergeCell ref="J60:L60"/>
    <mergeCell ref="D61:G61"/>
    <mergeCell ref="J61:V61"/>
  </mergeCells>
  <conditionalFormatting sqref="AD15:AH15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5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D22:AH22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22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D13:AF28 AG13:AH22 AG25:AH28"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28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AD23:AF2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23:AI2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F13:AH14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14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S69"/>
  <sheetViews>
    <sheetView tabSelected="1" topLeftCell="A7" zoomScale="75" zoomScaleNormal="75" workbookViewId="0">
      <selection activeCell="L27" sqref="L27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88" max="88" width="10.85546875" customWidth="1"/>
    <col min="90" max="90" width="11.28515625" customWidth="1"/>
  </cols>
  <sheetData>
    <row r="1" spans="1:97" s="1" customFormat="1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</row>
    <row r="2" spans="1:97" s="1" customFormat="1">
      <c r="A2" s="226" t="s">
        <v>151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</row>
    <row r="3" spans="1:97" s="1" customFormat="1">
      <c r="A3" s="179" t="s">
        <v>152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97" s="1" customFormat="1">
      <c r="A4" s="179" t="s">
        <v>6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</row>
    <row r="5" spans="1:97" s="1" customFormat="1">
      <c r="A5" s="182" t="s">
        <v>153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</row>
    <row r="6" spans="1:97" s="1" customFormat="1">
      <c r="A6" s="180" t="s">
        <v>171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</row>
    <row r="7" spans="1:97" s="1" customFormat="1" ht="15.75" thickBo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</row>
    <row r="8" spans="1:97" s="11" customFormat="1" ht="15.75" customHeight="1" thickBot="1">
      <c r="A8" s="218" t="s">
        <v>36</v>
      </c>
      <c r="B8" s="222" t="s">
        <v>106</v>
      </c>
      <c r="C8" s="191" t="s">
        <v>143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T8" s="191" t="s">
        <v>144</v>
      </c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3"/>
      <c r="AM8" s="191" t="s">
        <v>145</v>
      </c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91" t="s">
        <v>147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3"/>
      <c r="CC8" s="191" t="s">
        <v>148</v>
      </c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85" t="s">
        <v>35</v>
      </c>
      <c r="CR8" s="186"/>
      <c r="CS8" s="187"/>
    </row>
    <row r="9" spans="1:97" s="11" customFormat="1" ht="15.75" customHeight="1" thickBot="1">
      <c r="A9" s="219"/>
      <c r="B9" s="223"/>
      <c r="C9" s="191" t="s">
        <v>48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3"/>
      <c r="AI9" s="227" t="s">
        <v>146</v>
      </c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188"/>
      <c r="CR9" s="189"/>
      <c r="CS9" s="190"/>
    </row>
    <row r="10" spans="1:97" s="11" customFormat="1" ht="14.25">
      <c r="A10" s="220"/>
      <c r="B10" s="224"/>
      <c r="C10" s="119" t="s">
        <v>0</v>
      </c>
      <c r="D10" s="119" t="s">
        <v>49</v>
      </c>
      <c r="E10" s="119" t="s">
        <v>1</v>
      </c>
      <c r="F10" s="119" t="s">
        <v>2</v>
      </c>
      <c r="G10" s="119" t="s">
        <v>3</v>
      </c>
      <c r="H10" s="119" t="s">
        <v>0</v>
      </c>
      <c r="I10" s="119" t="s">
        <v>49</v>
      </c>
      <c r="J10" s="119" t="s">
        <v>1</v>
      </c>
      <c r="K10" s="119" t="s">
        <v>2</v>
      </c>
      <c r="L10" s="119" t="s">
        <v>3</v>
      </c>
      <c r="M10" s="119" t="s">
        <v>0</v>
      </c>
      <c r="N10" s="119" t="s">
        <v>49</v>
      </c>
      <c r="O10" s="119" t="s">
        <v>1</v>
      </c>
      <c r="P10" s="119" t="s">
        <v>2</v>
      </c>
      <c r="Q10" s="119" t="s">
        <v>3</v>
      </c>
      <c r="R10" s="119" t="s">
        <v>0</v>
      </c>
      <c r="S10" s="119" t="s">
        <v>49</v>
      </c>
      <c r="T10" s="119" t="s">
        <v>1</v>
      </c>
      <c r="U10" s="119" t="s">
        <v>2</v>
      </c>
      <c r="V10" s="119" t="s">
        <v>3</v>
      </c>
      <c r="W10" s="119" t="s">
        <v>0</v>
      </c>
      <c r="X10" s="119" t="s">
        <v>49</v>
      </c>
      <c r="Y10" s="119" t="s">
        <v>1</v>
      </c>
      <c r="Z10" s="119" t="s">
        <v>2</v>
      </c>
      <c r="AA10" s="119" t="s">
        <v>3</v>
      </c>
      <c r="AB10" s="120" t="s">
        <v>0</v>
      </c>
      <c r="AC10" s="120" t="s">
        <v>49</v>
      </c>
      <c r="AD10" s="121" t="s">
        <v>1</v>
      </c>
      <c r="AE10" s="121" t="s">
        <v>2</v>
      </c>
      <c r="AF10" s="121" t="s">
        <v>3</v>
      </c>
      <c r="AG10" s="121" t="s">
        <v>0</v>
      </c>
      <c r="AH10" s="121" t="s">
        <v>49</v>
      </c>
      <c r="AI10" s="119" t="s">
        <v>2</v>
      </c>
      <c r="AJ10" s="119" t="s">
        <v>3</v>
      </c>
      <c r="AK10" s="120" t="s">
        <v>0</v>
      </c>
      <c r="AL10" s="120" t="s">
        <v>49</v>
      </c>
      <c r="AM10" s="85" t="s">
        <v>1</v>
      </c>
      <c r="AN10" s="85" t="s">
        <v>2</v>
      </c>
      <c r="AO10" s="85" t="s">
        <v>3</v>
      </c>
      <c r="AP10" s="85" t="s">
        <v>0</v>
      </c>
      <c r="AQ10" s="85" t="s">
        <v>49</v>
      </c>
      <c r="AR10" s="85" t="s">
        <v>2</v>
      </c>
      <c r="AS10" s="85" t="s">
        <v>3</v>
      </c>
      <c r="AT10" s="85" t="s">
        <v>0</v>
      </c>
      <c r="AU10" s="85" t="s">
        <v>49</v>
      </c>
      <c r="AV10" s="85" t="s">
        <v>1</v>
      </c>
      <c r="AW10" s="85" t="s">
        <v>2</v>
      </c>
      <c r="AX10" s="85" t="s">
        <v>3</v>
      </c>
      <c r="AY10" s="85" t="s">
        <v>0</v>
      </c>
      <c r="AZ10" s="85" t="s">
        <v>49</v>
      </c>
      <c r="BA10" s="85" t="s">
        <v>1</v>
      </c>
      <c r="BB10" s="85" t="s">
        <v>2</v>
      </c>
      <c r="BC10" s="85" t="s">
        <v>3</v>
      </c>
      <c r="BD10" s="85" t="s">
        <v>0</v>
      </c>
      <c r="BE10" s="85" t="s">
        <v>49</v>
      </c>
      <c r="BF10" s="85" t="s">
        <v>1</v>
      </c>
      <c r="BG10" s="85" t="s">
        <v>2</v>
      </c>
      <c r="BH10" s="85" t="s">
        <v>3</v>
      </c>
      <c r="BI10" s="85" t="s">
        <v>0</v>
      </c>
      <c r="BJ10" s="85" t="s">
        <v>49</v>
      </c>
      <c r="BK10" s="114" t="s">
        <v>1</v>
      </c>
      <c r="BL10" s="114" t="s">
        <v>2</v>
      </c>
      <c r="BM10" s="114" t="s">
        <v>3</v>
      </c>
      <c r="BN10" s="114" t="s">
        <v>0</v>
      </c>
      <c r="BO10" s="114" t="s">
        <v>49</v>
      </c>
      <c r="BP10" s="85" t="s">
        <v>1</v>
      </c>
      <c r="BQ10" s="85" t="s">
        <v>2</v>
      </c>
      <c r="BR10" s="85" t="s">
        <v>3</v>
      </c>
      <c r="BS10" s="85" t="s">
        <v>0</v>
      </c>
      <c r="BT10" s="85" t="s">
        <v>49</v>
      </c>
      <c r="BU10" s="85" t="s">
        <v>1</v>
      </c>
      <c r="BV10" s="85" t="s">
        <v>2</v>
      </c>
      <c r="BW10" s="85" t="s">
        <v>3</v>
      </c>
      <c r="BX10" s="85" t="s">
        <v>0</v>
      </c>
      <c r="BY10" s="85" t="s">
        <v>49</v>
      </c>
      <c r="BZ10" s="85" t="s">
        <v>1</v>
      </c>
      <c r="CA10" s="85" t="s">
        <v>2</v>
      </c>
      <c r="CB10" s="85" t="s">
        <v>3</v>
      </c>
      <c r="CC10" s="85" t="s">
        <v>1</v>
      </c>
      <c r="CD10" s="85" t="s">
        <v>2</v>
      </c>
      <c r="CE10" s="85" t="s">
        <v>3</v>
      </c>
      <c r="CF10" s="85" t="s">
        <v>0</v>
      </c>
      <c r="CG10" s="85" t="s">
        <v>1</v>
      </c>
      <c r="CH10" s="85" t="s">
        <v>2</v>
      </c>
      <c r="CI10" s="85" t="s">
        <v>3</v>
      </c>
      <c r="CJ10" s="85" t="s">
        <v>0</v>
      </c>
      <c r="CK10" s="85" t="s">
        <v>49</v>
      </c>
      <c r="CL10" s="85" t="s">
        <v>1</v>
      </c>
      <c r="CM10" s="85" t="s">
        <v>2</v>
      </c>
      <c r="CN10" s="85" t="s">
        <v>3</v>
      </c>
      <c r="CO10" s="85" t="s">
        <v>0</v>
      </c>
      <c r="CP10" s="85" t="s">
        <v>49</v>
      </c>
      <c r="CQ10" s="194" t="s">
        <v>108</v>
      </c>
      <c r="CR10" s="216" t="s">
        <v>40</v>
      </c>
      <c r="CS10" s="183" t="s">
        <v>109</v>
      </c>
    </row>
    <row r="11" spans="1:97" s="11" customFormat="1" ht="66.75" customHeight="1" thickBot="1">
      <c r="A11" s="221"/>
      <c r="B11" s="225"/>
      <c r="C11" s="86">
        <v>9</v>
      </c>
      <c r="D11" s="86">
        <v>10</v>
      </c>
      <c r="E11" s="86">
        <v>13</v>
      </c>
      <c r="F11" s="86">
        <v>14</v>
      </c>
      <c r="G11" s="87">
        <v>15</v>
      </c>
      <c r="H11" s="87">
        <v>16</v>
      </c>
      <c r="I11" s="87">
        <v>17</v>
      </c>
      <c r="J11" s="87">
        <v>20</v>
      </c>
      <c r="K11" s="87">
        <v>21</v>
      </c>
      <c r="L11" s="86">
        <v>22</v>
      </c>
      <c r="M11" s="86">
        <v>23</v>
      </c>
      <c r="N11" s="86">
        <v>24</v>
      </c>
      <c r="O11" s="86">
        <v>27</v>
      </c>
      <c r="P11" s="86">
        <v>28</v>
      </c>
      <c r="Q11" s="86">
        <v>29</v>
      </c>
      <c r="R11" s="86">
        <v>30</v>
      </c>
      <c r="S11" s="86">
        <v>31</v>
      </c>
      <c r="T11" s="86">
        <v>3</v>
      </c>
      <c r="U11" s="86">
        <v>4</v>
      </c>
      <c r="V11" s="86">
        <v>5</v>
      </c>
      <c r="W11" s="86">
        <v>6</v>
      </c>
      <c r="X11" s="86">
        <v>7</v>
      </c>
      <c r="Y11" s="86">
        <v>10</v>
      </c>
      <c r="Z11" s="86">
        <v>11</v>
      </c>
      <c r="AA11" s="86">
        <v>12</v>
      </c>
      <c r="AB11" s="118">
        <v>13</v>
      </c>
      <c r="AC11" s="118">
        <v>14</v>
      </c>
      <c r="AD11" s="97">
        <v>17</v>
      </c>
      <c r="AE11" s="97">
        <v>18</v>
      </c>
      <c r="AF11" s="97">
        <v>19</v>
      </c>
      <c r="AG11" s="115">
        <v>20</v>
      </c>
      <c r="AH11" s="115">
        <v>21</v>
      </c>
      <c r="AI11" s="87">
        <v>25</v>
      </c>
      <c r="AJ11" s="86">
        <v>26</v>
      </c>
      <c r="AK11" s="86">
        <v>27</v>
      </c>
      <c r="AL11" s="86">
        <v>28</v>
      </c>
      <c r="AM11" s="86">
        <v>3</v>
      </c>
      <c r="AN11" s="86">
        <v>4</v>
      </c>
      <c r="AO11" s="86">
        <v>5</v>
      </c>
      <c r="AP11" s="86">
        <v>6</v>
      </c>
      <c r="AQ11" s="86">
        <v>7</v>
      </c>
      <c r="AR11" s="86">
        <v>11</v>
      </c>
      <c r="AS11" s="86">
        <v>12</v>
      </c>
      <c r="AT11" s="86">
        <v>13</v>
      </c>
      <c r="AU11" s="86">
        <v>14</v>
      </c>
      <c r="AV11" s="94">
        <v>17</v>
      </c>
      <c r="AW11" s="94">
        <v>18</v>
      </c>
      <c r="AX11" s="86">
        <v>19</v>
      </c>
      <c r="AY11" s="86">
        <v>20</v>
      </c>
      <c r="AZ11" s="86">
        <v>21</v>
      </c>
      <c r="BA11" s="86">
        <v>24</v>
      </c>
      <c r="BB11" s="86">
        <v>25</v>
      </c>
      <c r="BC11" s="86">
        <v>26</v>
      </c>
      <c r="BD11" s="86">
        <v>27</v>
      </c>
      <c r="BE11" s="86">
        <v>28</v>
      </c>
      <c r="BF11" s="94">
        <v>31</v>
      </c>
      <c r="BG11" s="94">
        <v>1</v>
      </c>
      <c r="BH11" s="94">
        <v>2</v>
      </c>
      <c r="BI11" s="94">
        <v>3</v>
      </c>
      <c r="BJ11" s="94">
        <v>4</v>
      </c>
      <c r="BK11" s="93">
        <v>7</v>
      </c>
      <c r="BL11" s="93">
        <v>8</v>
      </c>
      <c r="BM11" s="93">
        <v>9</v>
      </c>
      <c r="BN11" s="93">
        <v>10</v>
      </c>
      <c r="BO11" s="93">
        <v>11</v>
      </c>
      <c r="BP11" s="86">
        <v>14</v>
      </c>
      <c r="BQ11" s="86">
        <v>15</v>
      </c>
      <c r="BR11" s="86">
        <v>16</v>
      </c>
      <c r="BS11" s="86">
        <v>17</v>
      </c>
      <c r="BT11" s="86">
        <v>18</v>
      </c>
      <c r="BU11" s="86">
        <v>21</v>
      </c>
      <c r="BV11" s="86">
        <v>22</v>
      </c>
      <c r="BW11" s="86">
        <v>23</v>
      </c>
      <c r="BX11" s="86">
        <v>24</v>
      </c>
      <c r="BY11" s="86">
        <v>25</v>
      </c>
      <c r="BZ11" s="86">
        <v>28</v>
      </c>
      <c r="CA11" s="86">
        <v>29</v>
      </c>
      <c r="CB11" s="86">
        <v>30</v>
      </c>
      <c r="CC11" s="86">
        <v>5</v>
      </c>
      <c r="CD11" s="86">
        <v>6</v>
      </c>
      <c r="CE11" s="86">
        <v>7</v>
      </c>
      <c r="CF11" s="86">
        <v>8</v>
      </c>
      <c r="CG11" s="86">
        <v>12</v>
      </c>
      <c r="CH11" s="86">
        <v>13</v>
      </c>
      <c r="CI11" s="86">
        <v>14</v>
      </c>
      <c r="CJ11" s="86">
        <v>15</v>
      </c>
      <c r="CK11" s="86">
        <v>16</v>
      </c>
      <c r="CL11" s="86">
        <v>19</v>
      </c>
      <c r="CM11" s="86">
        <v>20</v>
      </c>
      <c r="CN11" s="86">
        <v>21</v>
      </c>
      <c r="CO11" s="86">
        <v>22</v>
      </c>
      <c r="CP11" s="86">
        <v>23</v>
      </c>
      <c r="CQ11" s="215"/>
      <c r="CR11" s="217"/>
      <c r="CS11" s="184"/>
    </row>
    <row r="12" spans="1:97" s="27" customFormat="1" ht="13.5" customHeight="1" thickBot="1">
      <c r="A12" s="56">
        <v>1</v>
      </c>
      <c r="B12" s="83">
        <v>2</v>
      </c>
      <c r="C12" s="88">
        <v>3</v>
      </c>
      <c r="D12" s="88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88">
        <v>12</v>
      </c>
      <c r="M12" s="88">
        <v>13</v>
      </c>
      <c r="N12" s="88">
        <v>14</v>
      </c>
      <c r="O12" s="88">
        <v>15</v>
      </c>
      <c r="P12" s="88">
        <v>16</v>
      </c>
      <c r="Q12" s="88">
        <v>17</v>
      </c>
      <c r="R12" s="88">
        <v>18</v>
      </c>
      <c r="S12" s="88">
        <v>19</v>
      </c>
      <c r="T12" s="88">
        <v>20</v>
      </c>
      <c r="U12" s="88">
        <v>21</v>
      </c>
      <c r="V12" s="88">
        <v>22</v>
      </c>
      <c r="W12" s="88">
        <v>23</v>
      </c>
      <c r="X12" s="88">
        <v>24</v>
      </c>
      <c r="Y12" s="88">
        <v>25</v>
      </c>
      <c r="Z12" s="88">
        <v>26</v>
      </c>
      <c r="AA12" s="88">
        <v>27</v>
      </c>
      <c r="AB12" s="95">
        <v>28</v>
      </c>
      <c r="AC12" s="95">
        <v>29</v>
      </c>
      <c r="AD12" s="92">
        <v>30</v>
      </c>
      <c r="AE12" s="92">
        <v>31</v>
      </c>
      <c r="AF12" s="92">
        <v>32</v>
      </c>
      <c r="AG12" s="116">
        <v>33</v>
      </c>
      <c r="AH12" s="117">
        <v>34</v>
      </c>
      <c r="AI12" s="5">
        <v>35</v>
      </c>
      <c r="AJ12" s="88">
        <v>36</v>
      </c>
      <c r="AK12" s="88">
        <v>37</v>
      </c>
      <c r="AL12" s="88">
        <v>38</v>
      </c>
      <c r="AM12" s="88">
        <v>39</v>
      </c>
      <c r="AN12" s="88">
        <v>40</v>
      </c>
      <c r="AO12" s="88">
        <v>41</v>
      </c>
      <c r="AP12" s="88">
        <v>42</v>
      </c>
      <c r="AQ12" s="88">
        <v>43</v>
      </c>
      <c r="AR12" s="88">
        <v>44</v>
      </c>
      <c r="AS12" s="88">
        <v>45</v>
      </c>
      <c r="AT12" s="88">
        <v>46</v>
      </c>
      <c r="AU12" s="88">
        <v>47</v>
      </c>
      <c r="AV12" s="95">
        <v>48</v>
      </c>
      <c r="AW12" s="88">
        <v>49</v>
      </c>
      <c r="AX12" s="88">
        <v>50</v>
      </c>
      <c r="AY12" s="88">
        <v>51</v>
      </c>
      <c r="AZ12" s="88">
        <v>52</v>
      </c>
      <c r="BA12" s="88">
        <v>53</v>
      </c>
      <c r="BB12" s="88">
        <v>54</v>
      </c>
      <c r="BC12" s="88">
        <v>55</v>
      </c>
      <c r="BD12" s="88">
        <v>56</v>
      </c>
      <c r="BE12" s="88">
        <v>57</v>
      </c>
      <c r="BF12" s="95">
        <v>58</v>
      </c>
      <c r="BG12" s="95">
        <v>59</v>
      </c>
      <c r="BH12" s="95">
        <v>60</v>
      </c>
      <c r="BI12" s="95">
        <v>61</v>
      </c>
      <c r="BJ12" s="95">
        <v>62</v>
      </c>
      <c r="BK12" s="89">
        <v>63</v>
      </c>
      <c r="BL12" s="89">
        <v>64</v>
      </c>
      <c r="BM12" s="89">
        <v>65</v>
      </c>
      <c r="BN12" s="89">
        <v>66</v>
      </c>
      <c r="BO12" s="89">
        <v>67</v>
      </c>
      <c r="BP12" s="88">
        <v>68</v>
      </c>
      <c r="BQ12" s="88">
        <v>69</v>
      </c>
      <c r="BR12" s="88">
        <v>70</v>
      </c>
      <c r="BS12" s="88">
        <v>71</v>
      </c>
      <c r="BT12" s="88">
        <v>72</v>
      </c>
      <c r="BU12" s="88">
        <v>73</v>
      </c>
      <c r="BV12" s="88">
        <v>74</v>
      </c>
      <c r="BW12" s="88">
        <v>75</v>
      </c>
      <c r="BX12" s="88">
        <v>76</v>
      </c>
      <c r="BY12" s="88">
        <v>77</v>
      </c>
      <c r="BZ12" s="88">
        <v>78</v>
      </c>
      <c r="CA12" s="88">
        <v>79</v>
      </c>
      <c r="CB12" s="88">
        <v>80</v>
      </c>
      <c r="CC12" s="88">
        <v>81</v>
      </c>
      <c r="CD12" s="88">
        <v>82</v>
      </c>
      <c r="CE12" s="88">
        <v>83</v>
      </c>
      <c r="CF12" s="88">
        <v>84</v>
      </c>
      <c r="CG12" s="88">
        <v>85</v>
      </c>
      <c r="CH12" s="88">
        <v>86</v>
      </c>
      <c r="CI12" s="88">
        <v>87</v>
      </c>
      <c r="CJ12" s="88">
        <v>88</v>
      </c>
      <c r="CK12" s="88">
        <v>89</v>
      </c>
      <c r="CL12" s="88">
        <v>90</v>
      </c>
      <c r="CM12" s="88">
        <v>91</v>
      </c>
      <c r="CN12" s="88">
        <v>92</v>
      </c>
      <c r="CO12" s="88">
        <v>93</v>
      </c>
      <c r="CP12" s="88">
        <v>94</v>
      </c>
      <c r="CQ12" s="37">
        <v>88</v>
      </c>
      <c r="CR12" s="37">
        <v>89</v>
      </c>
      <c r="CS12" s="38">
        <v>90</v>
      </c>
    </row>
    <row r="13" spans="1:97" s="40" customFormat="1" ht="15" customHeight="1" thickBot="1">
      <c r="A13" s="233" t="s">
        <v>45</v>
      </c>
      <c r="B13" s="98" t="s">
        <v>9</v>
      </c>
      <c r="C13" s="50"/>
      <c r="D13" s="50"/>
      <c r="E13" s="50"/>
      <c r="F13" s="50"/>
      <c r="G13" s="50"/>
      <c r="H13" s="51"/>
      <c r="I13" s="50"/>
      <c r="J13" s="50"/>
      <c r="K13" s="51"/>
      <c r="L13" s="50"/>
      <c r="M13" s="51"/>
      <c r="N13" s="50"/>
      <c r="O13" s="51"/>
      <c r="P13" s="51"/>
      <c r="Q13" s="51"/>
      <c r="R13" s="51"/>
      <c r="S13" s="51"/>
      <c r="T13" s="51"/>
      <c r="U13" s="51"/>
      <c r="V13" s="50"/>
      <c r="W13" s="51"/>
      <c r="X13" s="50"/>
      <c r="Y13" s="52"/>
      <c r="Z13" s="51"/>
      <c r="AA13" s="123" t="s">
        <v>198</v>
      </c>
      <c r="AC13" s="123"/>
      <c r="AD13" s="77"/>
      <c r="AE13" s="78"/>
      <c r="AF13" s="73"/>
      <c r="AG13" s="74"/>
      <c r="AH13" s="73"/>
      <c r="AI13" s="49"/>
      <c r="AJ13" s="50"/>
      <c r="AK13" s="52"/>
      <c r="AL13" s="50"/>
      <c r="AM13" s="52"/>
      <c r="AN13" s="50"/>
      <c r="AO13" s="52"/>
      <c r="AP13" s="51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1"/>
      <c r="BF13" s="123"/>
      <c r="BG13" s="123"/>
      <c r="BH13" s="123"/>
      <c r="BI13" s="123"/>
      <c r="BJ13" s="123"/>
      <c r="BK13" s="78"/>
      <c r="BL13" s="78"/>
      <c r="BM13" s="78"/>
      <c r="BN13" s="78"/>
      <c r="BO13" s="78"/>
      <c r="BP13" s="52"/>
      <c r="BQ13" s="52"/>
      <c r="BR13" s="52"/>
      <c r="BS13" s="52" t="s">
        <v>198</v>
      </c>
      <c r="BT13" s="52"/>
      <c r="BU13" s="53"/>
      <c r="BV13" s="52"/>
      <c r="BW13" s="52"/>
      <c r="BY13" s="52"/>
      <c r="BZ13" s="54"/>
      <c r="CA13" s="52"/>
      <c r="CB13" s="52"/>
      <c r="CC13" s="52"/>
      <c r="CD13" s="52"/>
      <c r="CE13" s="52"/>
      <c r="CF13" s="52"/>
      <c r="CG13" s="52"/>
      <c r="CH13" s="52"/>
      <c r="CI13" s="52"/>
      <c r="CJ13" s="123"/>
      <c r="CK13" s="123"/>
      <c r="CL13" s="123"/>
      <c r="CM13" s="123"/>
      <c r="CN13" s="123"/>
      <c r="CO13" s="123"/>
      <c r="CP13" s="123"/>
      <c r="CQ13" s="84">
        <f t="shared" ref="CQ13:CQ29" si="0">COUNTIF(C13:CP13,"*")</f>
        <v>2</v>
      </c>
      <c r="CR13" s="59">
        <v>105</v>
      </c>
      <c r="CS13" s="62">
        <f>CQ13/CR13*100</f>
        <v>1.9047619047619049</v>
      </c>
    </row>
    <row r="14" spans="1:97" s="40" customFormat="1" ht="15" customHeight="1" thickBot="1">
      <c r="A14" s="234"/>
      <c r="B14" s="99" t="s">
        <v>47</v>
      </c>
      <c r="C14" s="50"/>
      <c r="D14" s="50"/>
      <c r="E14" s="50"/>
      <c r="F14" s="50"/>
      <c r="G14" s="50"/>
      <c r="H14" s="50"/>
      <c r="I14" s="51"/>
      <c r="J14" s="50"/>
      <c r="K14" s="51"/>
      <c r="L14" s="50"/>
      <c r="M14" s="51"/>
      <c r="N14" s="50"/>
      <c r="O14" s="51"/>
      <c r="P14" s="51"/>
      <c r="Q14" s="51"/>
      <c r="R14" s="51"/>
      <c r="S14" s="51"/>
      <c r="T14" s="51"/>
      <c r="U14" s="51"/>
      <c r="V14" s="50"/>
      <c r="W14" s="51"/>
      <c r="X14" s="51"/>
      <c r="Y14" s="52"/>
      <c r="Z14" s="51"/>
      <c r="AA14" s="52"/>
      <c r="AB14" s="123"/>
      <c r="AC14" s="123"/>
      <c r="AD14" s="77"/>
      <c r="AE14" s="77"/>
      <c r="AF14" s="73"/>
      <c r="AG14" s="74"/>
      <c r="AH14" s="73"/>
      <c r="AI14" s="49"/>
      <c r="AJ14" s="50"/>
      <c r="AK14" s="52"/>
      <c r="AL14" s="50"/>
      <c r="AM14" s="52"/>
      <c r="AN14" s="50"/>
      <c r="AO14" s="52"/>
      <c r="AP14" s="52"/>
      <c r="AQ14" s="52"/>
      <c r="AR14" s="51"/>
      <c r="AS14" s="52"/>
      <c r="AT14" s="52"/>
      <c r="AU14" s="52"/>
      <c r="AV14" s="52"/>
      <c r="AW14" s="51"/>
      <c r="AX14" s="52"/>
      <c r="AY14" s="52"/>
      <c r="AZ14" s="52"/>
      <c r="BA14" s="52"/>
      <c r="BB14" s="52"/>
      <c r="BC14" s="52"/>
      <c r="BD14" s="52"/>
      <c r="BE14" s="52"/>
      <c r="BF14" s="123"/>
      <c r="BG14" s="123"/>
      <c r="BH14" s="123"/>
      <c r="BI14" s="123"/>
      <c r="BJ14" s="123"/>
      <c r="BK14" s="78"/>
      <c r="BL14" s="78"/>
      <c r="BM14" s="78"/>
      <c r="BN14" s="78"/>
      <c r="BO14" s="78"/>
      <c r="BP14" s="52"/>
      <c r="BQ14" s="52" t="s">
        <v>200</v>
      </c>
      <c r="BR14" s="52"/>
      <c r="BS14" s="52"/>
      <c r="BT14" s="52"/>
      <c r="BU14" s="53"/>
      <c r="BW14" s="52"/>
      <c r="BX14" s="52"/>
      <c r="BY14" s="52"/>
      <c r="BZ14" s="52"/>
      <c r="CA14" s="52"/>
      <c r="CB14" s="52"/>
      <c r="CC14" s="52"/>
      <c r="CD14" s="52"/>
      <c r="CE14" s="51"/>
      <c r="CF14" s="52"/>
      <c r="CG14" s="52"/>
      <c r="CH14" s="52"/>
      <c r="CI14" s="52"/>
      <c r="CJ14" s="123"/>
      <c r="CK14" s="123"/>
      <c r="CL14" s="123"/>
      <c r="CM14" s="123"/>
      <c r="CN14" s="123"/>
      <c r="CO14" s="123"/>
      <c r="CP14" s="123"/>
      <c r="CQ14" s="84">
        <f t="shared" si="0"/>
        <v>1</v>
      </c>
      <c r="CR14" s="60">
        <v>105</v>
      </c>
      <c r="CS14" s="63">
        <f t="shared" ref="CS14:CS16" si="1">CQ14/CR14*100</f>
        <v>0.95238095238095244</v>
      </c>
    </row>
    <row r="15" spans="1:97" s="40" customFormat="1" ht="15" customHeight="1" thickBot="1">
      <c r="A15" s="234"/>
      <c r="B15" s="99" t="s">
        <v>104</v>
      </c>
      <c r="C15" s="50"/>
      <c r="D15" s="50"/>
      <c r="E15" s="50"/>
      <c r="F15" s="50"/>
      <c r="G15" s="50"/>
      <c r="H15" s="50"/>
      <c r="I15" s="50"/>
      <c r="J15" s="50"/>
      <c r="K15" s="51"/>
      <c r="L15" s="50"/>
      <c r="M15" s="51"/>
      <c r="N15" s="50"/>
      <c r="O15" s="51"/>
      <c r="P15" s="51"/>
      <c r="Q15" s="51"/>
      <c r="R15" s="51"/>
      <c r="S15" s="51"/>
      <c r="T15" s="51"/>
      <c r="U15" s="51"/>
      <c r="V15" s="50"/>
      <c r="W15" s="51"/>
      <c r="X15" s="50"/>
      <c r="Y15" s="52"/>
      <c r="Z15" s="51"/>
      <c r="AA15" s="52"/>
      <c r="AB15" s="123"/>
      <c r="AC15" s="123"/>
      <c r="AD15" s="77"/>
      <c r="AE15" s="78"/>
      <c r="AF15" s="73"/>
      <c r="AG15" s="74"/>
      <c r="AH15" s="73"/>
      <c r="AI15" s="49"/>
      <c r="AJ15" s="50"/>
      <c r="AK15" s="51"/>
      <c r="AL15" s="50"/>
      <c r="AM15" s="52"/>
      <c r="AN15" s="50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1"/>
      <c r="BB15" s="52"/>
      <c r="BC15" s="52"/>
      <c r="BD15" s="52"/>
      <c r="BE15" s="52"/>
      <c r="BF15" s="123"/>
      <c r="BG15" s="123"/>
      <c r="BH15" s="123"/>
      <c r="BI15" s="123"/>
      <c r="BJ15" s="123"/>
      <c r="BK15" s="78"/>
      <c r="BL15" s="78"/>
      <c r="BM15" s="78"/>
      <c r="BN15" s="78"/>
      <c r="BO15" s="78"/>
      <c r="BP15" s="51"/>
      <c r="BQ15" s="52"/>
      <c r="BR15" s="52"/>
      <c r="BS15" s="52"/>
      <c r="BT15" s="52"/>
      <c r="BU15" s="53"/>
      <c r="BV15" s="52"/>
      <c r="BW15" s="52"/>
      <c r="BX15" s="52"/>
      <c r="BY15" s="52"/>
      <c r="BZ15" s="52"/>
      <c r="CB15" s="52" t="s">
        <v>198</v>
      </c>
      <c r="CC15" s="52"/>
      <c r="CD15" s="52"/>
      <c r="CE15" s="52"/>
      <c r="CF15" s="52"/>
      <c r="CG15" s="52"/>
      <c r="CH15" s="52"/>
      <c r="CI15" s="52"/>
      <c r="CJ15" s="123"/>
      <c r="CK15" s="123"/>
      <c r="CL15" s="123"/>
      <c r="CM15" s="123"/>
      <c r="CN15" s="123"/>
      <c r="CO15" s="123"/>
      <c r="CP15" s="123"/>
      <c r="CQ15" s="84">
        <f t="shared" si="0"/>
        <v>1</v>
      </c>
      <c r="CR15" s="60">
        <v>17</v>
      </c>
      <c r="CS15" s="63">
        <f t="shared" si="1"/>
        <v>5.8823529411764701</v>
      </c>
    </row>
    <row r="16" spans="1:97" s="40" customFormat="1" ht="15" customHeight="1" thickBot="1">
      <c r="A16" s="234"/>
      <c r="B16" s="100" t="s">
        <v>127</v>
      </c>
      <c r="C16" s="50"/>
      <c r="D16" s="50"/>
      <c r="E16" s="50"/>
      <c r="F16" s="50"/>
      <c r="G16" s="50"/>
      <c r="H16" s="50"/>
      <c r="I16" s="50"/>
      <c r="J16" s="50"/>
      <c r="K16" s="51"/>
      <c r="L16" s="50"/>
      <c r="M16" s="51"/>
      <c r="N16" s="50"/>
      <c r="O16" s="51"/>
      <c r="P16" s="51"/>
      <c r="Q16" s="51"/>
      <c r="R16" s="51"/>
      <c r="S16" s="51"/>
      <c r="T16" s="51"/>
      <c r="U16" s="51"/>
      <c r="V16" s="50"/>
      <c r="W16" s="51"/>
      <c r="X16" s="50"/>
      <c r="Y16" s="52"/>
      <c r="Z16" s="51"/>
      <c r="AA16" s="52"/>
      <c r="AB16" s="123"/>
      <c r="AC16" s="123"/>
      <c r="AD16" s="77"/>
      <c r="AE16" s="78"/>
      <c r="AF16" s="73"/>
      <c r="AG16" s="74"/>
      <c r="AH16" s="73"/>
      <c r="AI16" s="49"/>
      <c r="AJ16" s="50"/>
      <c r="AK16" s="52"/>
      <c r="AL16" s="50"/>
      <c r="AM16" s="52"/>
      <c r="AN16" s="50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123"/>
      <c r="BG16" s="123"/>
      <c r="BH16" s="123"/>
      <c r="BI16" s="123"/>
      <c r="BJ16" s="123"/>
      <c r="BK16" s="78"/>
      <c r="BL16" s="78"/>
      <c r="BM16" s="78"/>
      <c r="BN16" s="78"/>
      <c r="BO16" s="78"/>
      <c r="BP16" s="52"/>
      <c r="BQ16" s="52"/>
      <c r="BR16" s="52"/>
      <c r="BS16" s="52"/>
      <c r="BT16" s="52"/>
      <c r="BU16" s="53"/>
      <c r="BV16" s="52"/>
      <c r="BW16" s="52"/>
      <c r="BX16" s="52"/>
      <c r="BY16" s="52"/>
      <c r="BZ16" s="52"/>
      <c r="CA16" s="51"/>
      <c r="CB16" s="52"/>
      <c r="CC16" s="52"/>
      <c r="CD16" s="52" t="s">
        <v>198</v>
      </c>
      <c r="CE16" s="52"/>
      <c r="CF16" s="52"/>
      <c r="CG16" s="52"/>
      <c r="CH16" s="52"/>
      <c r="CI16" s="52"/>
      <c r="CJ16" s="123"/>
      <c r="CK16" s="123"/>
      <c r="CL16" s="123"/>
      <c r="CM16" s="123"/>
      <c r="CN16" s="123"/>
      <c r="CO16" s="123"/>
      <c r="CP16" s="123"/>
      <c r="CQ16" s="84">
        <f t="shared" si="0"/>
        <v>1</v>
      </c>
      <c r="CR16" s="60">
        <v>17</v>
      </c>
      <c r="CS16" s="63">
        <f t="shared" si="1"/>
        <v>5.8823529411764701</v>
      </c>
    </row>
    <row r="17" spans="1:97" s="40" customFormat="1" ht="15" customHeight="1" thickBot="1">
      <c r="A17" s="234"/>
      <c r="B17" s="138" t="s">
        <v>128</v>
      </c>
      <c r="C17" s="50"/>
      <c r="D17" s="50"/>
      <c r="E17" s="50"/>
      <c r="F17" s="50"/>
      <c r="G17" s="50" t="s">
        <v>170</v>
      </c>
      <c r="H17" s="51"/>
      <c r="I17" s="50"/>
      <c r="J17" s="50"/>
      <c r="K17" s="51"/>
      <c r="L17" s="50"/>
      <c r="M17" s="51"/>
      <c r="N17" s="50"/>
      <c r="O17" s="51"/>
      <c r="P17" s="51"/>
      <c r="Q17" s="51"/>
      <c r="R17" s="51"/>
      <c r="S17" s="51"/>
      <c r="T17" s="51"/>
      <c r="U17" s="51"/>
      <c r="V17" s="50"/>
      <c r="W17" s="51"/>
      <c r="X17" s="50"/>
      <c r="Y17" s="52"/>
      <c r="Z17" s="51"/>
      <c r="AA17" s="52"/>
      <c r="AB17" s="51"/>
      <c r="AC17" s="51"/>
      <c r="AD17" s="73"/>
      <c r="AE17" s="74"/>
      <c r="AF17" s="73"/>
      <c r="AG17" s="74"/>
      <c r="AH17" s="73"/>
      <c r="AI17" s="49"/>
      <c r="AJ17" s="50" t="s">
        <v>187</v>
      </c>
      <c r="AK17" s="52"/>
      <c r="AL17" s="50"/>
      <c r="AM17" s="52"/>
      <c r="AN17" s="50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 t="s">
        <v>187</v>
      </c>
      <c r="BI17" s="52"/>
      <c r="BJ17" s="52"/>
      <c r="BK17" s="78"/>
      <c r="BL17" s="78"/>
      <c r="BM17" s="122"/>
      <c r="BN17" s="78"/>
      <c r="BO17" s="78"/>
      <c r="BP17" s="52"/>
      <c r="BQ17" s="52"/>
      <c r="BR17" s="52"/>
      <c r="BS17" s="52"/>
      <c r="BT17" s="52"/>
      <c r="BU17" s="53"/>
      <c r="BV17" s="51"/>
      <c r="BW17" s="52"/>
      <c r="BX17" s="51" t="s">
        <v>188</v>
      </c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J17" s="123"/>
      <c r="CK17" s="123"/>
      <c r="CL17" s="123"/>
      <c r="CM17" s="123"/>
      <c r="CN17" s="123" t="s">
        <v>187</v>
      </c>
      <c r="CO17" s="123"/>
      <c r="CQ17" s="84">
        <f t="shared" si="0"/>
        <v>5</v>
      </c>
      <c r="CR17" s="60">
        <v>102</v>
      </c>
      <c r="CS17" s="63">
        <f t="shared" ref="CS17:CS30" si="2">CQ17/CR17*100</f>
        <v>4.9019607843137258</v>
      </c>
    </row>
    <row r="18" spans="1:97" s="40" customFormat="1" ht="15" customHeight="1" thickBot="1">
      <c r="A18" s="234"/>
      <c r="B18" s="99" t="s">
        <v>142</v>
      </c>
      <c r="C18" s="50"/>
      <c r="D18" s="50"/>
      <c r="E18" s="50"/>
      <c r="F18" s="50"/>
      <c r="G18" s="50"/>
      <c r="H18" s="50"/>
      <c r="I18" s="50"/>
      <c r="J18" s="50"/>
      <c r="K18" s="51"/>
      <c r="L18" s="50"/>
      <c r="M18" s="51"/>
      <c r="N18" s="50"/>
      <c r="O18" s="51"/>
      <c r="P18" s="51"/>
      <c r="Q18" s="51"/>
      <c r="R18" s="51"/>
      <c r="S18" s="51"/>
      <c r="T18" s="51"/>
      <c r="U18" s="51"/>
      <c r="V18" s="50"/>
      <c r="W18" s="51"/>
      <c r="X18" s="50"/>
      <c r="Y18" s="52"/>
      <c r="Z18" s="51"/>
      <c r="AA18" s="52"/>
      <c r="AB18" s="51"/>
      <c r="AC18" s="52"/>
      <c r="AD18" s="73"/>
      <c r="AE18" s="74"/>
      <c r="AF18" s="73"/>
      <c r="AG18" s="74"/>
      <c r="AH18" s="73"/>
      <c r="AI18" s="49"/>
      <c r="AJ18" s="50"/>
      <c r="AK18" s="52"/>
      <c r="AL18" s="50"/>
      <c r="AM18" s="52"/>
      <c r="AN18" s="50"/>
      <c r="AO18" s="52"/>
      <c r="AP18" s="52"/>
      <c r="AQ18" s="52"/>
      <c r="AR18" s="52"/>
      <c r="AS18" s="52"/>
      <c r="AT18" s="52"/>
      <c r="AU18" s="52"/>
      <c r="AV18" s="51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78"/>
      <c r="BL18" s="78"/>
      <c r="BM18" s="122"/>
      <c r="BN18" s="78"/>
      <c r="BO18" s="78"/>
      <c r="BP18" s="52"/>
      <c r="BQ18" s="52"/>
      <c r="BR18" s="52"/>
      <c r="BS18" s="52"/>
      <c r="BT18" s="52"/>
      <c r="BU18" s="53"/>
      <c r="BV18" s="52"/>
      <c r="BW18" s="52"/>
      <c r="BX18" s="52"/>
      <c r="BY18" s="51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123"/>
      <c r="CK18" s="123"/>
      <c r="CL18" s="123"/>
      <c r="CM18" s="123"/>
      <c r="CN18" s="123"/>
      <c r="CO18" s="123"/>
      <c r="CP18" s="123"/>
      <c r="CQ18" s="84">
        <f t="shared" si="0"/>
        <v>0</v>
      </c>
      <c r="CR18" s="60">
        <v>17</v>
      </c>
      <c r="CS18" s="63">
        <f t="shared" si="2"/>
        <v>0</v>
      </c>
    </row>
    <row r="19" spans="1:97" s="40" customFormat="1" ht="15" customHeight="1" thickBot="1">
      <c r="A19" s="234"/>
      <c r="B19" s="99" t="s">
        <v>129</v>
      </c>
      <c r="C19" s="50"/>
      <c r="D19" s="50"/>
      <c r="E19" s="50"/>
      <c r="F19" s="50"/>
      <c r="G19" s="50"/>
      <c r="H19" s="50"/>
      <c r="I19" s="50"/>
      <c r="J19" s="50"/>
      <c r="K19" s="51"/>
      <c r="L19" s="50"/>
      <c r="M19" s="51"/>
      <c r="N19" s="50"/>
      <c r="O19" s="51"/>
      <c r="P19" s="51"/>
      <c r="Q19" s="51"/>
      <c r="R19" s="51"/>
      <c r="S19" s="51"/>
      <c r="T19" s="51"/>
      <c r="U19" s="51"/>
      <c r="V19" s="50"/>
      <c r="W19" s="51"/>
      <c r="X19" s="50"/>
      <c r="Y19" s="52"/>
      <c r="Z19" s="51" t="s">
        <v>173</v>
      </c>
      <c r="AA19" s="52"/>
      <c r="AB19" s="51"/>
      <c r="AC19" s="52"/>
      <c r="AD19" s="73"/>
      <c r="AE19" s="74"/>
      <c r="AF19" s="73"/>
      <c r="AG19" s="74"/>
      <c r="AH19" s="73"/>
      <c r="AI19" s="49"/>
      <c r="AJ19" s="50"/>
      <c r="AK19" s="52"/>
      <c r="AL19" s="50"/>
      <c r="AM19" s="52"/>
      <c r="AN19" s="50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1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78"/>
      <c r="BL19" s="78"/>
      <c r="BM19" s="122"/>
      <c r="BN19" s="78"/>
      <c r="BO19" s="78"/>
      <c r="BP19" s="52"/>
      <c r="BQ19" s="52"/>
      <c r="BR19" s="52"/>
      <c r="BS19" s="52"/>
      <c r="BT19" s="52"/>
      <c r="BU19" s="53"/>
      <c r="BV19" s="52"/>
      <c r="BW19" s="52"/>
      <c r="BX19" s="52"/>
      <c r="BY19" s="52"/>
      <c r="BZ19" s="52"/>
      <c r="CA19" s="52" t="s">
        <v>190</v>
      </c>
      <c r="CB19" s="52"/>
      <c r="CC19" s="52"/>
      <c r="CD19" s="52"/>
      <c r="CE19" s="52"/>
      <c r="CF19" s="52"/>
      <c r="CG19" s="51"/>
      <c r="CH19" s="51"/>
      <c r="CI19" s="52"/>
      <c r="CJ19" s="123"/>
      <c r="CK19" s="123"/>
      <c r="CL19" s="123"/>
      <c r="CM19" s="123"/>
      <c r="CN19" s="123"/>
      <c r="CO19" s="123"/>
      <c r="CP19" s="123"/>
      <c r="CQ19" s="84">
        <f t="shared" si="0"/>
        <v>2</v>
      </c>
      <c r="CR19" s="60">
        <v>68</v>
      </c>
      <c r="CS19" s="63">
        <f t="shared" si="2"/>
        <v>2.9411764705882351</v>
      </c>
    </row>
    <row r="20" spans="1:97" s="40" customFormat="1" ht="15" customHeight="1" thickBot="1">
      <c r="A20" s="234"/>
      <c r="B20" s="99" t="s">
        <v>130</v>
      </c>
      <c r="C20" s="50"/>
      <c r="D20" s="50"/>
      <c r="E20" s="50"/>
      <c r="F20" s="51"/>
      <c r="G20" s="50"/>
      <c r="H20" s="50"/>
      <c r="I20" s="50"/>
      <c r="J20" s="50"/>
      <c r="K20" s="51"/>
      <c r="L20" s="50"/>
      <c r="M20" s="51"/>
      <c r="N20" s="50"/>
      <c r="O20" s="51"/>
      <c r="P20" s="51"/>
      <c r="Q20" s="51" t="s">
        <v>191</v>
      </c>
      <c r="R20" s="51"/>
      <c r="S20" s="51"/>
      <c r="T20" s="51"/>
      <c r="U20" s="51"/>
      <c r="V20" s="50"/>
      <c r="W20" s="51"/>
      <c r="X20" s="50"/>
      <c r="Y20" s="52"/>
      <c r="Z20" s="51"/>
      <c r="AA20" s="52"/>
      <c r="AB20" s="51"/>
      <c r="AC20" s="52"/>
      <c r="AD20" s="73"/>
      <c r="AE20" s="74"/>
      <c r="AF20" s="73"/>
      <c r="AG20" s="74"/>
      <c r="AH20" s="73"/>
      <c r="AI20" s="49"/>
      <c r="AJ20" s="50"/>
      <c r="AK20" s="52"/>
      <c r="AL20" s="50"/>
      <c r="AM20" s="52"/>
      <c r="AN20" s="50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1"/>
      <c r="BC20" s="52"/>
      <c r="BD20" s="52"/>
      <c r="BE20" s="52"/>
      <c r="BF20" s="52"/>
      <c r="BG20" s="52"/>
      <c r="BH20" s="52"/>
      <c r="BI20" s="52"/>
      <c r="BJ20" s="52"/>
      <c r="BK20" s="78"/>
      <c r="BL20" s="78"/>
      <c r="BM20" s="122"/>
      <c r="BN20" s="78"/>
      <c r="BO20" s="78"/>
      <c r="BP20" s="52"/>
      <c r="BQ20" s="52"/>
      <c r="BR20" s="52"/>
      <c r="BS20" s="52"/>
      <c r="BT20" s="52"/>
      <c r="BU20" s="53"/>
      <c r="BV20" s="52"/>
      <c r="BW20" s="52" t="s">
        <v>191</v>
      </c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123"/>
      <c r="CK20" s="123"/>
      <c r="CL20" s="123"/>
      <c r="CM20" s="123"/>
      <c r="CN20" s="123"/>
      <c r="CO20" s="123"/>
      <c r="CP20" s="123"/>
      <c r="CQ20" s="84">
        <f t="shared" si="0"/>
        <v>2</v>
      </c>
      <c r="CR20" s="60">
        <v>34</v>
      </c>
      <c r="CS20" s="63">
        <f t="shared" si="2"/>
        <v>5.8823529411764701</v>
      </c>
    </row>
    <row r="21" spans="1:97" s="40" customFormat="1" ht="15" customHeight="1" thickBot="1">
      <c r="A21" s="234"/>
      <c r="B21" s="99" t="s">
        <v>16</v>
      </c>
      <c r="C21" s="50"/>
      <c r="D21" s="50"/>
      <c r="E21" s="50"/>
      <c r="F21" s="50"/>
      <c r="G21" s="50"/>
      <c r="H21" s="50"/>
      <c r="I21" s="50"/>
      <c r="J21" s="50"/>
      <c r="K21" s="51"/>
      <c r="L21" s="50"/>
      <c r="M21" s="51"/>
      <c r="N21" s="50"/>
      <c r="O21" s="51"/>
      <c r="P21" s="51"/>
      <c r="Q21" s="51"/>
      <c r="R21" s="51"/>
      <c r="S21" s="51"/>
      <c r="T21" s="51"/>
      <c r="U21" s="51"/>
      <c r="V21" s="50"/>
      <c r="W21" s="51"/>
      <c r="X21" s="50"/>
      <c r="Y21" s="52"/>
      <c r="Z21" s="51"/>
      <c r="AA21" s="52"/>
      <c r="AB21" s="51"/>
      <c r="AC21" s="52"/>
      <c r="AD21" s="73"/>
      <c r="AE21" s="74"/>
      <c r="AF21" s="73"/>
      <c r="AG21" s="74"/>
      <c r="AH21" s="73"/>
      <c r="AI21" s="49"/>
      <c r="AJ21" s="50"/>
      <c r="AK21" s="52"/>
      <c r="AL21" s="50"/>
      <c r="AM21" s="52"/>
      <c r="AN21" s="50"/>
      <c r="AO21" s="52"/>
      <c r="AP21" s="52"/>
      <c r="AQ21" s="52"/>
      <c r="AR21" s="52"/>
      <c r="AS21" s="52"/>
      <c r="AT21" s="52"/>
      <c r="AU21" s="52"/>
      <c r="AV21" s="52"/>
      <c r="AW21" s="52"/>
      <c r="AX21" s="51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78"/>
      <c r="BL21" s="78"/>
      <c r="BM21" s="122"/>
      <c r="BN21" s="78"/>
      <c r="BO21" s="78"/>
      <c r="BP21" s="52"/>
      <c r="BQ21" s="52"/>
      <c r="BR21" s="52"/>
      <c r="BS21" s="52"/>
      <c r="BT21" s="51"/>
      <c r="BU21" s="53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123"/>
      <c r="CK21" s="123"/>
      <c r="CL21" s="123"/>
      <c r="CM21" s="123" t="s">
        <v>189</v>
      </c>
      <c r="CN21" s="123"/>
      <c r="CO21" s="123"/>
      <c r="CP21" s="123"/>
      <c r="CQ21" s="84">
        <f>COUNTIF(C21:CP21,"*")</f>
        <v>1</v>
      </c>
      <c r="CR21" s="60">
        <v>68</v>
      </c>
      <c r="CS21" s="63">
        <f t="shared" si="2"/>
        <v>1.4705882352941175</v>
      </c>
    </row>
    <row r="22" spans="1:97" s="40" customFormat="1" ht="15" customHeight="1" thickBot="1">
      <c r="A22" s="234"/>
      <c r="B22" s="99" t="s">
        <v>105</v>
      </c>
      <c r="C22" s="50"/>
      <c r="D22" s="50"/>
      <c r="E22" s="50"/>
      <c r="F22" s="51"/>
      <c r="G22" s="50"/>
      <c r="H22" s="50"/>
      <c r="I22" s="50"/>
      <c r="J22" s="50"/>
      <c r="K22" s="51"/>
      <c r="L22" s="50"/>
      <c r="M22" s="51"/>
      <c r="N22" s="50"/>
      <c r="O22" s="51"/>
      <c r="P22" s="51"/>
      <c r="Q22" s="51"/>
      <c r="R22" s="51"/>
      <c r="S22" s="51"/>
      <c r="T22" s="51"/>
      <c r="U22" s="51"/>
      <c r="V22" s="50"/>
      <c r="W22" s="51"/>
      <c r="X22" s="50"/>
      <c r="Y22" s="52"/>
      <c r="Z22" s="51"/>
      <c r="AA22" s="52"/>
      <c r="AB22" s="51"/>
      <c r="AC22" s="52"/>
      <c r="AD22" s="73"/>
      <c r="AE22" s="74"/>
      <c r="AF22" s="73"/>
      <c r="AG22" s="74"/>
      <c r="AH22" s="73"/>
      <c r="AI22" s="49"/>
      <c r="AJ22" s="50"/>
      <c r="AK22" s="52"/>
      <c r="AL22" s="50"/>
      <c r="AM22" s="52"/>
      <c r="AN22" s="50"/>
      <c r="AO22" s="52"/>
      <c r="AP22" s="52"/>
      <c r="AQ22" s="52"/>
      <c r="AR22" s="52"/>
      <c r="AS22" s="52"/>
      <c r="AT22" s="51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78"/>
      <c r="BL22" s="78"/>
      <c r="BM22" s="122"/>
      <c r="BN22" s="78"/>
      <c r="BO22" s="77"/>
      <c r="BP22" s="52"/>
      <c r="BQ22" s="52"/>
      <c r="BR22" s="52"/>
      <c r="BS22" s="52"/>
      <c r="BT22" s="52"/>
      <c r="BU22" s="53"/>
      <c r="BV22" s="52"/>
      <c r="BW22" s="52"/>
      <c r="BX22" s="52"/>
      <c r="BY22" s="52"/>
      <c r="BZ22" s="52"/>
      <c r="CA22" s="52"/>
      <c r="CB22" s="52"/>
      <c r="CC22" s="54"/>
      <c r="CD22" s="52"/>
      <c r="CE22" s="52" t="s">
        <v>195</v>
      </c>
      <c r="CF22" s="52"/>
      <c r="CG22" s="52"/>
      <c r="CH22" s="52"/>
      <c r="CI22" s="52"/>
      <c r="CJ22" s="123"/>
      <c r="CK22" s="123"/>
      <c r="CL22" s="123"/>
      <c r="CM22" s="123"/>
      <c r="CN22" s="123"/>
      <c r="CO22" s="123"/>
      <c r="CP22" s="123"/>
      <c r="CQ22" s="84">
        <f t="shared" si="0"/>
        <v>1</v>
      </c>
      <c r="CR22" s="60">
        <v>85</v>
      </c>
      <c r="CS22" s="63">
        <f t="shared" si="2"/>
        <v>1.1764705882352942</v>
      </c>
    </row>
    <row r="23" spans="1:97" s="40" customFormat="1" ht="15" customHeight="1" thickBot="1">
      <c r="A23" s="234"/>
      <c r="B23" s="99" t="s">
        <v>131</v>
      </c>
      <c r="C23" s="50"/>
      <c r="D23" s="50"/>
      <c r="E23" s="50"/>
      <c r="F23" s="50"/>
      <c r="G23" s="50"/>
      <c r="H23" s="50"/>
      <c r="I23" s="50"/>
      <c r="J23" s="50"/>
      <c r="K23" s="51"/>
      <c r="L23" s="50"/>
      <c r="M23" s="51"/>
      <c r="N23" s="50"/>
      <c r="O23" s="51"/>
      <c r="P23" s="51"/>
      <c r="Q23" s="51"/>
      <c r="R23" s="51"/>
      <c r="S23" s="51"/>
      <c r="T23" s="51"/>
      <c r="U23" s="51"/>
      <c r="V23" s="50"/>
      <c r="W23" s="51"/>
      <c r="X23" s="50"/>
      <c r="Y23" s="51"/>
      <c r="Z23" s="51"/>
      <c r="AA23" s="52"/>
      <c r="AB23" s="51"/>
      <c r="AC23" s="52"/>
      <c r="AD23" s="73"/>
      <c r="AE23" s="74"/>
      <c r="AF23" s="73"/>
      <c r="AG23" s="74"/>
      <c r="AH23" s="73"/>
      <c r="AI23" s="49"/>
      <c r="AJ23" s="50"/>
      <c r="AK23" s="52"/>
      <c r="AL23" s="50"/>
      <c r="AM23" s="52"/>
      <c r="AN23" s="50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78"/>
      <c r="BL23" s="78"/>
      <c r="BM23" s="122"/>
      <c r="BN23" s="78"/>
      <c r="BO23" s="78"/>
      <c r="BP23" s="52"/>
      <c r="BQ23" s="52"/>
      <c r="BR23" s="52"/>
      <c r="BS23" s="52"/>
      <c r="BT23" s="52"/>
      <c r="BU23" s="53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1"/>
      <c r="CI23" s="52"/>
      <c r="CJ23" s="123"/>
      <c r="CK23" s="123"/>
      <c r="CL23" s="123"/>
      <c r="CM23" s="123"/>
      <c r="CN23" s="123"/>
      <c r="CO23" s="123"/>
      <c r="CP23" s="123"/>
      <c r="CQ23" s="84">
        <f t="shared" si="0"/>
        <v>0</v>
      </c>
      <c r="CR23" s="60">
        <v>34</v>
      </c>
      <c r="CS23" s="63">
        <f t="shared" si="2"/>
        <v>0</v>
      </c>
    </row>
    <row r="24" spans="1:97" s="40" customFormat="1" ht="15" customHeight="1" thickBot="1">
      <c r="A24" s="234"/>
      <c r="B24" s="99" t="s">
        <v>18</v>
      </c>
      <c r="C24" s="50"/>
      <c r="D24" s="50"/>
      <c r="E24" s="50"/>
      <c r="F24" s="50"/>
      <c r="G24" s="50"/>
      <c r="H24" s="50"/>
      <c r="I24" s="50"/>
      <c r="J24" s="50"/>
      <c r="K24" s="51"/>
      <c r="L24" s="51"/>
      <c r="M24" s="51"/>
      <c r="N24" s="50"/>
      <c r="O24" s="51"/>
      <c r="P24" s="51"/>
      <c r="Q24" s="51"/>
      <c r="R24" s="51"/>
      <c r="S24" s="51"/>
      <c r="T24" s="51"/>
      <c r="U24" s="51"/>
      <c r="V24" s="50"/>
      <c r="W24" s="51"/>
      <c r="X24" s="50"/>
      <c r="Y24" s="52"/>
      <c r="Z24" s="51"/>
      <c r="AA24" s="52"/>
      <c r="AB24" s="51" t="s">
        <v>190</v>
      </c>
      <c r="AC24" s="52"/>
      <c r="AD24" s="73"/>
      <c r="AE24" s="74"/>
      <c r="AF24" s="73"/>
      <c r="AG24" s="74"/>
      <c r="AH24" s="73"/>
      <c r="AI24" s="49"/>
      <c r="AJ24" s="50"/>
      <c r="AK24" s="52"/>
      <c r="AL24" s="50"/>
      <c r="AM24" s="52"/>
      <c r="AN24" s="54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1"/>
      <c r="BE24" s="52"/>
      <c r="BF24" s="52"/>
      <c r="BG24" s="52"/>
      <c r="BH24" s="52"/>
      <c r="BI24" s="52"/>
      <c r="BJ24" s="52"/>
      <c r="BK24" s="78"/>
      <c r="BL24" s="78"/>
      <c r="BM24" s="122"/>
      <c r="BN24" s="78"/>
      <c r="BO24" s="78"/>
      <c r="BP24" s="52"/>
      <c r="BQ24" s="52"/>
      <c r="BR24" s="52"/>
      <c r="BS24" s="51"/>
      <c r="BT24" s="52"/>
      <c r="BU24" s="53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 t="s">
        <v>173</v>
      </c>
      <c r="CG24" s="52"/>
      <c r="CH24" s="52"/>
      <c r="CI24" s="52"/>
      <c r="CJ24" s="123"/>
      <c r="CK24" s="123"/>
      <c r="CL24" s="123"/>
      <c r="CM24" s="123"/>
      <c r="CN24" s="123"/>
      <c r="CO24" s="123"/>
      <c r="CP24" s="123"/>
      <c r="CQ24" s="84">
        <f t="shared" si="0"/>
        <v>2</v>
      </c>
      <c r="CR24" s="60">
        <v>102</v>
      </c>
      <c r="CS24" s="63">
        <f t="shared" si="2"/>
        <v>1.9607843137254901</v>
      </c>
    </row>
    <row r="25" spans="1:97" s="40" customFormat="1" ht="15" customHeight="1" thickBot="1">
      <c r="A25" s="234"/>
      <c r="B25" s="138" t="s">
        <v>19</v>
      </c>
      <c r="C25" s="50"/>
      <c r="D25" s="50"/>
      <c r="E25" s="50"/>
      <c r="F25" s="50"/>
      <c r="G25" s="51"/>
      <c r="H25" s="50"/>
      <c r="I25" s="50"/>
      <c r="J25" s="50"/>
      <c r="K25" s="51"/>
      <c r="L25" s="51"/>
      <c r="M25" s="51"/>
      <c r="N25" s="50"/>
      <c r="O25" s="51"/>
      <c r="P25" s="51"/>
      <c r="Q25" s="51"/>
      <c r="R25" s="51" t="s">
        <v>167</v>
      </c>
      <c r="S25" s="51"/>
      <c r="T25" s="51"/>
      <c r="U25" s="51"/>
      <c r="V25" s="50"/>
      <c r="W25" s="51"/>
      <c r="X25" s="50"/>
      <c r="Y25" s="52"/>
      <c r="Z25" s="51"/>
      <c r="AA25" s="52"/>
      <c r="AB25" s="51"/>
      <c r="AC25" s="52"/>
      <c r="AD25" s="73"/>
      <c r="AE25" s="74"/>
      <c r="AF25" s="73"/>
      <c r="AG25" s="74"/>
      <c r="AH25" s="73"/>
      <c r="AI25" s="49"/>
      <c r="AJ25" s="50"/>
      <c r="AK25" s="52"/>
      <c r="AL25" s="50"/>
      <c r="AM25" s="52"/>
      <c r="AN25" s="50"/>
      <c r="AO25" s="51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78"/>
      <c r="BL25" s="78"/>
      <c r="BM25" s="122"/>
      <c r="BN25" s="78"/>
      <c r="BO25" s="78"/>
      <c r="BP25" s="52"/>
      <c r="BQ25" s="52"/>
      <c r="BR25" s="52"/>
      <c r="BS25" s="52"/>
      <c r="BT25" s="52"/>
      <c r="BU25" s="53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123" t="s">
        <v>167</v>
      </c>
      <c r="CK25" s="123"/>
      <c r="CL25" s="123"/>
      <c r="CM25" s="123"/>
      <c r="CN25" s="123"/>
      <c r="CO25" s="123"/>
      <c r="CP25" s="123"/>
      <c r="CQ25" s="84">
        <f t="shared" si="0"/>
        <v>2</v>
      </c>
      <c r="CR25" s="60">
        <v>34</v>
      </c>
      <c r="CS25" s="63">
        <f t="shared" si="2"/>
        <v>5.8823529411764701</v>
      </c>
    </row>
    <row r="26" spans="1:97" s="40" customFormat="1" ht="15" customHeight="1" thickBot="1">
      <c r="A26" s="234"/>
      <c r="B26" s="99" t="s">
        <v>20</v>
      </c>
      <c r="C26" s="50"/>
      <c r="D26" s="50"/>
      <c r="E26" s="50"/>
      <c r="F26" s="50"/>
      <c r="G26" s="50"/>
      <c r="H26" s="50"/>
      <c r="I26" s="50"/>
      <c r="J26" s="50"/>
      <c r="K26" s="51"/>
      <c r="L26" s="50"/>
      <c r="M26" s="51"/>
      <c r="N26" s="50"/>
      <c r="O26" s="51"/>
      <c r="P26" s="51"/>
      <c r="Q26" s="51"/>
      <c r="R26" s="51"/>
      <c r="S26" s="51"/>
      <c r="T26" s="51"/>
      <c r="U26" s="51"/>
      <c r="V26" s="50"/>
      <c r="W26" s="51"/>
      <c r="X26" s="50"/>
      <c r="Y26" s="52"/>
      <c r="Z26" s="51"/>
      <c r="AA26" s="52"/>
      <c r="AB26" s="123"/>
      <c r="AC26" s="123"/>
      <c r="AD26" s="73"/>
      <c r="AE26" s="74"/>
      <c r="AF26" s="73"/>
      <c r="AG26" s="77"/>
      <c r="AH26" s="78"/>
      <c r="AI26" s="49"/>
      <c r="AJ26" s="50"/>
      <c r="AK26" s="52"/>
      <c r="AL26" s="54"/>
      <c r="AM26" s="52"/>
      <c r="AN26" s="50"/>
      <c r="AO26" s="52"/>
      <c r="AP26" s="52" t="s">
        <v>138</v>
      </c>
      <c r="AQ26" s="123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123"/>
      <c r="BG26" s="123"/>
      <c r="BH26" s="123"/>
      <c r="BI26" s="123"/>
      <c r="BJ26" s="123"/>
      <c r="BK26" s="77"/>
      <c r="BL26" s="78"/>
      <c r="BM26" s="78"/>
      <c r="BN26" s="78"/>
      <c r="BO26" s="78"/>
      <c r="BP26" s="52"/>
      <c r="BQ26" s="52"/>
      <c r="BR26" s="52"/>
      <c r="BS26" s="52"/>
      <c r="BT26" s="52"/>
      <c r="BU26" s="53"/>
      <c r="BV26" s="52" t="s">
        <v>196</v>
      </c>
      <c r="BW26" s="52"/>
      <c r="BX26" s="51"/>
      <c r="BY26" s="52"/>
      <c r="CA26" s="52"/>
      <c r="CB26" s="52"/>
      <c r="CC26" s="52"/>
      <c r="CD26" s="52"/>
      <c r="CE26" s="52"/>
      <c r="CF26" s="52"/>
      <c r="CG26" s="52"/>
      <c r="CH26" s="123" t="s">
        <v>196</v>
      </c>
      <c r="CI26" s="52"/>
      <c r="CJ26" s="123"/>
      <c r="CL26" s="123"/>
      <c r="CM26" s="123"/>
      <c r="CN26" s="123"/>
      <c r="CO26" s="123"/>
      <c r="CP26" s="123"/>
      <c r="CQ26" s="84">
        <f t="shared" si="0"/>
        <v>3</v>
      </c>
      <c r="CR26" s="60">
        <v>68</v>
      </c>
      <c r="CS26" s="63">
        <f t="shared" si="2"/>
        <v>4.4117647058823533</v>
      </c>
    </row>
    <row r="27" spans="1:97" s="40" customFormat="1" ht="15" customHeight="1" thickBot="1">
      <c r="A27" s="234"/>
      <c r="B27" s="99" t="s">
        <v>21</v>
      </c>
      <c r="C27" s="50"/>
      <c r="D27" s="50"/>
      <c r="E27" s="50"/>
      <c r="F27" s="50"/>
      <c r="G27" s="50"/>
      <c r="H27" s="50"/>
      <c r="I27" s="50"/>
      <c r="J27" s="50"/>
      <c r="K27" s="51"/>
      <c r="L27" s="50"/>
      <c r="M27" s="51"/>
      <c r="N27" s="50"/>
      <c r="O27" s="51"/>
      <c r="P27" s="51"/>
      <c r="Q27" s="51"/>
      <c r="R27" s="51"/>
      <c r="S27" s="51"/>
      <c r="T27" s="51"/>
      <c r="U27" s="51"/>
      <c r="V27" s="50"/>
      <c r="W27" s="51"/>
      <c r="X27" s="50"/>
      <c r="Y27" s="52"/>
      <c r="Z27" s="51"/>
      <c r="AA27" s="52"/>
      <c r="AB27" s="123"/>
      <c r="AC27" s="123"/>
      <c r="AD27" s="73"/>
      <c r="AE27" s="74"/>
      <c r="AF27" s="73"/>
      <c r="AG27" s="77"/>
      <c r="AH27" s="78"/>
      <c r="AI27" s="49"/>
      <c r="AJ27" s="50"/>
      <c r="AK27" s="52"/>
      <c r="AL27" s="50"/>
      <c r="AM27" s="52"/>
      <c r="AN27" s="50"/>
      <c r="AO27" s="52"/>
      <c r="AP27" s="52"/>
      <c r="AQ27" s="50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123"/>
      <c r="BG27" s="123"/>
      <c r="BH27" s="123"/>
      <c r="BI27" s="123"/>
      <c r="BJ27" s="123"/>
      <c r="BK27" s="78"/>
      <c r="BL27" s="78"/>
      <c r="BM27" s="78"/>
      <c r="BN27" s="78"/>
      <c r="BO27" s="78"/>
      <c r="BP27" s="52"/>
      <c r="BQ27" s="52"/>
      <c r="BR27" s="52"/>
      <c r="BS27" s="52"/>
      <c r="BT27" s="52"/>
      <c r="BU27" s="53"/>
      <c r="BV27" s="52"/>
      <c r="BW27" s="52"/>
      <c r="BX27" s="52"/>
      <c r="BY27" s="52"/>
      <c r="BZ27" s="52"/>
      <c r="CA27" s="52"/>
      <c r="CB27" s="52"/>
      <c r="CC27" s="52"/>
      <c r="CD27" s="50"/>
      <c r="CE27" s="52"/>
      <c r="CF27" s="52"/>
      <c r="CG27" s="52"/>
      <c r="CH27" s="52"/>
      <c r="CI27" s="52"/>
      <c r="CJ27" s="123"/>
      <c r="CK27" s="123"/>
      <c r="CL27" s="123"/>
      <c r="CM27" s="123"/>
      <c r="CN27" s="123"/>
      <c r="CO27" s="123" t="s">
        <v>138</v>
      </c>
      <c r="CP27" s="123"/>
      <c r="CQ27" s="84">
        <f t="shared" si="0"/>
        <v>1</v>
      </c>
      <c r="CR27" s="60">
        <v>68</v>
      </c>
      <c r="CS27" s="63">
        <f t="shared" si="2"/>
        <v>1.4705882352941175</v>
      </c>
    </row>
    <row r="28" spans="1:97" s="40" customFormat="1" ht="15" customHeight="1" thickBot="1">
      <c r="A28" s="234"/>
      <c r="B28" s="99" t="s">
        <v>141</v>
      </c>
      <c r="C28" s="50"/>
      <c r="D28" s="50"/>
      <c r="E28" s="50"/>
      <c r="F28" s="51"/>
      <c r="G28" s="50"/>
      <c r="H28" s="50"/>
      <c r="I28" s="50"/>
      <c r="J28" s="50"/>
      <c r="K28" s="51"/>
      <c r="L28" s="50"/>
      <c r="M28" s="51"/>
      <c r="N28" s="50"/>
      <c r="O28" s="51"/>
      <c r="P28" s="51"/>
      <c r="Q28" s="51"/>
      <c r="R28" s="51"/>
      <c r="S28" s="51"/>
      <c r="T28" s="51"/>
      <c r="U28" s="51"/>
      <c r="V28" s="51"/>
      <c r="W28" s="51"/>
      <c r="X28" s="50"/>
      <c r="Y28" s="52"/>
      <c r="Z28" s="51"/>
      <c r="AA28" s="51"/>
      <c r="AB28" s="51"/>
      <c r="AC28" s="52"/>
      <c r="AD28" s="73"/>
      <c r="AE28" s="74"/>
      <c r="AF28" s="73"/>
      <c r="AG28" s="74"/>
      <c r="AH28" s="73"/>
      <c r="AI28" s="49"/>
      <c r="AJ28" s="50"/>
      <c r="AK28" s="52"/>
      <c r="AL28" s="50"/>
      <c r="AM28" s="52"/>
      <c r="AN28" s="50"/>
      <c r="AO28" s="52"/>
      <c r="AP28" s="52"/>
      <c r="AQ28" s="52"/>
      <c r="AR28" s="52"/>
      <c r="AS28" s="51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78"/>
      <c r="BL28" s="78"/>
      <c r="BM28" s="122"/>
      <c r="BN28" s="78"/>
      <c r="BO28" s="78"/>
      <c r="BP28" s="52"/>
      <c r="BQ28" s="52"/>
      <c r="BR28" s="52"/>
      <c r="BS28" s="52"/>
      <c r="BT28" s="52"/>
      <c r="BU28" s="53"/>
      <c r="BV28" s="52"/>
      <c r="BW28" s="52"/>
      <c r="BX28" s="52"/>
      <c r="BY28" s="50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123"/>
      <c r="CK28" s="123"/>
      <c r="CL28" s="123"/>
      <c r="CM28" s="123"/>
      <c r="CN28" s="123"/>
      <c r="CO28" s="123"/>
      <c r="CP28" s="123"/>
      <c r="CQ28" s="84">
        <f t="shared" si="0"/>
        <v>0</v>
      </c>
      <c r="CR28" s="60">
        <v>105</v>
      </c>
      <c r="CS28" s="63">
        <f t="shared" si="2"/>
        <v>0</v>
      </c>
    </row>
    <row r="29" spans="1:97" s="40" customFormat="1" ht="15" customHeight="1" thickBot="1">
      <c r="A29" s="234"/>
      <c r="B29" s="99" t="s">
        <v>132</v>
      </c>
      <c r="C29" s="50"/>
      <c r="D29" s="50"/>
      <c r="E29" s="50"/>
      <c r="F29" s="51"/>
      <c r="G29" s="51"/>
      <c r="H29" s="51"/>
      <c r="I29" s="51"/>
      <c r="J29" s="50"/>
      <c r="K29" s="51"/>
      <c r="L29" s="51"/>
      <c r="M29" s="51"/>
      <c r="N29" s="50"/>
      <c r="O29" s="51"/>
      <c r="P29" s="51"/>
      <c r="Q29" s="51"/>
      <c r="R29" s="51"/>
      <c r="S29" s="50"/>
      <c r="T29" s="51"/>
      <c r="U29" s="51"/>
      <c r="V29" s="51"/>
      <c r="W29" s="51"/>
      <c r="X29" s="50"/>
      <c r="Y29" s="51"/>
      <c r="Z29" s="51"/>
      <c r="AA29" s="51"/>
      <c r="AB29" s="51"/>
      <c r="AC29" s="52"/>
      <c r="AD29" s="73"/>
      <c r="AE29" s="75"/>
      <c r="AF29" s="73"/>
      <c r="AG29" s="75"/>
      <c r="AH29" s="73"/>
      <c r="AI29" s="49"/>
      <c r="AJ29" s="50"/>
      <c r="AK29" s="51"/>
      <c r="AL29" s="54"/>
      <c r="AM29" s="52"/>
      <c r="AN29" s="54"/>
      <c r="AO29" s="52"/>
      <c r="AP29" s="51"/>
      <c r="AQ29" s="52"/>
      <c r="AR29" s="51"/>
      <c r="AS29" s="51"/>
      <c r="AT29" s="51"/>
      <c r="AU29" s="52"/>
      <c r="AV29" s="51"/>
      <c r="AW29" s="51"/>
      <c r="AX29" s="51"/>
      <c r="AY29" s="52"/>
      <c r="AZ29" s="51"/>
      <c r="BA29" s="52"/>
      <c r="BB29" s="51"/>
      <c r="BC29" s="51"/>
      <c r="BD29" s="51"/>
      <c r="BE29" s="52"/>
      <c r="BF29" s="51"/>
      <c r="BG29" s="52"/>
      <c r="BH29" s="52"/>
      <c r="BI29" s="52"/>
      <c r="BJ29" s="52"/>
      <c r="BK29" s="78"/>
      <c r="BL29" s="78"/>
      <c r="BM29" s="122"/>
      <c r="BN29" s="78"/>
      <c r="BO29" s="77"/>
      <c r="BP29" s="52"/>
      <c r="BQ29" s="51"/>
      <c r="BR29" s="52"/>
      <c r="BS29" s="51"/>
      <c r="BT29" s="52"/>
      <c r="BU29" s="53"/>
      <c r="BV29" s="51"/>
      <c r="BW29" s="52"/>
      <c r="BX29" s="51"/>
      <c r="BY29" s="52"/>
      <c r="BZ29" s="54"/>
      <c r="CA29" s="51"/>
      <c r="CB29" s="52"/>
      <c r="CC29" s="54"/>
      <c r="CD29" s="52"/>
      <c r="CE29" s="51"/>
      <c r="CF29" s="52"/>
      <c r="CG29" s="51"/>
      <c r="CH29" s="51"/>
      <c r="CI29" s="52"/>
      <c r="CJ29" s="123"/>
      <c r="CK29" s="123"/>
      <c r="CL29" s="123"/>
      <c r="CM29" s="123"/>
      <c r="CN29" s="123"/>
      <c r="CO29" s="123"/>
      <c r="CP29" s="123"/>
      <c r="CQ29" s="84">
        <f t="shared" si="0"/>
        <v>0</v>
      </c>
      <c r="CR29" s="55">
        <v>34</v>
      </c>
      <c r="CS29" s="63">
        <f t="shared" si="2"/>
        <v>0</v>
      </c>
    </row>
    <row r="30" spans="1:97" s="40" customFormat="1" ht="15" customHeight="1">
      <c r="A30" s="234"/>
      <c r="B30" s="99" t="s">
        <v>140</v>
      </c>
      <c r="C30" s="50"/>
      <c r="D30" s="50"/>
      <c r="E30" s="50"/>
      <c r="F30" s="51"/>
      <c r="G30" s="50"/>
      <c r="H30" s="51"/>
      <c r="I30" s="51"/>
      <c r="J30" s="50"/>
      <c r="K30" s="51"/>
      <c r="L30" s="51"/>
      <c r="M30" s="51"/>
      <c r="N30" s="50"/>
      <c r="O30" s="51"/>
      <c r="P30" s="51"/>
      <c r="Q30" s="51"/>
      <c r="R30" s="51"/>
      <c r="S30" s="50"/>
      <c r="T30" s="51"/>
      <c r="U30" s="51"/>
      <c r="V30" s="51"/>
      <c r="W30" s="51"/>
      <c r="X30" s="50"/>
      <c r="Y30" s="52"/>
      <c r="Z30" s="51"/>
      <c r="AA30" s="52"/>
      <c r="AB30" s="51"/>
      <c r="AC30" s="52"/>
      <c r="AD30" s="73"/>
      <c r="AE30" s="73"/>
      <c r="AF30" s="73"/>
      <c r="AG30" s="73"/>
      <c r="AH30" s="73"/>
      <c r="AI30" s="49"/>
      <c r="AJ30" s="51"/>
      <c r="AK30" s="50"/>
      <c r="AL30" s="51"/>
      <c r="AM30" s="51"/>
      <c r="AN30" s="51"/>
      <c r="AO30" s="51"/>
      <c r="AP30" s="51"/>
      <c r="AQ30" s="51"/>
      <c r="AR30" s="51"/>
      <c r="AS30" s="52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2"/>
      <c r="BE30" s="51"/>
      <c r="BF30" s="52"/>
      <c r="BG30" s="51"/>
      <c r="BH30" s="52"/>
      <c r="BI30" s="52"/>
      <c r="BJ30" s="52"/>
      <c r="BK30" s="78"/>
      <c r="BL30" s="78"/>
      <c r="BM30" s="122"/>
      <c r="BN30" s="78"/>
      <c r="BO30" s="77"/>
      <c r="BP30" s="52"/>
      <c r="BQ30" s="53"/>
      <c r="BR30" s="52"/>
      <c r="BS30" s="54"/>
      <c r="BT30" s="52"/>
      <c r="BU30" s="50"/>
      <c r="BV30" s="53"/>
      <c r="BW30" s="52"/>
      <c r="BX30" s="52"/>
      <c r="BY30" s="52"/>
      <c r="BZ30" s="54"/>
      <c r="CA30" s="54"/>
      <c r="CB30" s="52"/>
      <c r="CC30" s="50"/>
      <c r="CD30" s="54"/>
      <c r="CE30" s="54"/>
      <c r="CF30" s="52"/>
      <c r="CG30" s="54"/>
      <c r="CH30" s="54"/>
      <c r="CI30" s="52" t="s">
        <v>178</v>
      </c>
      <c r="CJ30" s="123"/>
      <c r="CK30" s="123"/>
      <c r="CL30" s="123"/>
      <c r="CM30" s="123"/>
      <c r="CN30" s="123"/>
      <c r="CO30" s="123"/>
      <c r="CP30" s="123"/>
      <c r="CQ30" s="84">
        <f>COUNTIF(C30:CP30,"*")</f>
        <v>1</v>
      </c>
      <c r="CR30" s="55">
        <v>34</v>
      </c>
      <c r="CS30" s="63">
        <f t="shared" si="2"/>
        <v>2.9411764705882351</v>
      </c>
    </row>
    <row r="31" spans="1:97" s="1" customFormat="1">
      <c r="B31" s="25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spans="1:97" s="1" customFormat="1" ht="18.75" customHeight="1">
      <c r="B32" s="81"/>
      <c r="C32" s="4" t="s">
        <v>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36" s="1" customFormat="1" ht="18.75" customHeight="1">
      <c r="A33" s="82"/>
      <c r="B33" s="81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</row>
    <row r="34" spans="1:36" s="30" customFormat="1" ht="18.75" customHeight="1">
      <c r="A34" s="28"/>
      <c r="B34" s="29"/>
      <c r="C34" s="31" t="s">
        <v>117</v>
      </c>
      <c r="D34" s="28"/>
      <c r="E34" s="28"/>
      <c r="F34" s="28"/>
      <c r="G34" s="28"/>
      <c r="H34" s="28"/>
      <c r="I34" s="28"/>
      <c r="J34" s="28"/>
      <c r="K34" s="32"/>
      <c r="L34" s="32"/>
      <c r="M34" s="32"/>
      <c r="N34" s="32"/>
      <c r="O34" s="32"/>
      <c r="P34" s="32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36" s="1" customFormat="1" ht="18.75" customHeight="1">
      <c r="A35" s="82"/>
      <c r="B35" s="81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spans="1:36" s="1" customFormat="1" ht="11.25" customHeight="1">
      <c r="A36" s="82"/>
      <c r="C36" s="3" t="s">
        <v>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s="1" customFormat="1" ht="16.5" customHeight="1">
      <c r="A37" s="8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>
      <c r="B38" s="82"/>
      <c r="C38" s="13" t="s">
        <v>39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1:36">
      <c r="B39" s="82"/>
      <c r="C39" s="1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>
      <c r="B40" s="82"/>
      <c r="C40" s="11"/>
      <c r="D40" s="12" t="s">
        <v>44</v>
      </c>
      <c r="E40" s="12"/>
      <c r="F40" s="12"/>
      <c r="G40" s="4"/>
      <c r="H40" s="4"/>
      <c r="I40" s="4"/>
      <c r="J40" s="82"/>
      <c r="K40" s="82"/>
      <c r="L40" s="82"/>
      <c r="M40" s="82"/>
      <c r="N40" s="82"/>
      <c r="O40" s="82"/>
      <c r="P40" s="4"/>
      <c r="Q40" s="4"/>
      <c r="R40" s="4"/>
      <c r="S40" s="4"/>
      <c r="T40" s="4"/>
      <c r="U40" s="4"/>
      <c r="V40" s="4"/>
      <c r="W40" s="1"/>
      <c r="X40" s="1"/>
      <c r="Y40" s="1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ht="54.75" customHeight="1">
      <c r="C41" s="1"/>
      <c r="D41" s="195" t="s">
        <v>114</v>
      </c>
      <c r="E41" s="196"/>
      <c r="F41" s="196"/>
      <c r="G41" s="197"/>
      <c r="H41" s="9" t="s">
        <v>101</v>
      </c>
      <c r="I41" s="82"/>
      <c r="J41" s="198" t="s">
        <v>113</v>
      </c>
      <c r="K41" s="199"/>
      <c r="L41" s="199"/>
      <c r="M41" s="211"/>
      <c r="N41" s="35" t="s">
        <v>51</v>
      </c>
      <c r="O41" s="82"/>
      <c r="P41" s="171" t="s">
        <v>38</v>
      </c>
      <c r="Q41" s="172"/>
      <c r="R41" s="173"/>
      <c r="S41" s="17" t="s">
        <v>37</v>
      </c>
      <c r="T41" s="82"/>
      <c r="U41" s="82"/>
      <c r="V41" s="82"/>
      <c r="W41" s="82"/>
      <c r="X41" s="82"/>
      <c r="Y41" s="82"/>
      <c r="Z41" s="82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24.6" customHeight="1">
      <c r="C42" s="1"/>
      <c r="D42" s="161" t="s">
        <v>9</v>
      </c>
      <c r="E42" s="162"/>
      <c r="F42" s="162"/>
      <c r="G42" s="163"/>
      <c r="H42" s="15" t="s">
        <v>100</v>
      </c>
      <c r="I42" s="82"/>
      <c r="J42" s="177" t="s">
        <v>103</v>
      </c>
      <c r="K42" s="178"/>
      <c r="L42" s="178"/>
      <c r="M42" s="210"/>
      <c r="N42" s="24" t="s">
        <v>50</v>
      </c>
      <c r="O42" s="82"/>
      <c r="P42" s="174" t="s">
        <v>28</v>
      </c>
      <c r="Q42" s="175"/>
      <c r="R42" s="176"/>
      <c r="S42" s="18"/>
      <c r="T42" s="82"/>
      <c r="U42" s="82"/>
      <c r="V42" s="82"/>
      <c r="W42" s="82"/>
      <c r="X42" s="82"/>
      <c r="Y42" s="82"/>
      <c r="Z42" s="82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4.45" customHeight="1">
      <c r="C43" s="1"/>
      <c r="D43" s="161" t="s">
        <v>47</v>
      </c>
      <c r="E43" s="162"/>
      <c r="F43" s="162"/>
      <c r="G43" s="163"/>
      <c r="H43" s="6" t="s">
        <v>52</v>
      </c>
      <c r="I43" s="82"/>
      <c r="J43" s="177" t="s">
        <v>75</v>
      </c>
      <c r="K43" s="178"/>
      <c r="L43" s="178"/>
      <c r="M43" s="210"/>
      <c r="N43" s="24" t="s">
        <v>76</v>
      </c>
      <c r="O43" s="82"/>
      <c r="P43" s="200" t="s">
        <v>26</v>
      </c>
      <c r="Q43" s="201"/>
      <c r="R43" s="202"/>
      <c r="S43" s="22"/>
      <c r="T43" s="82"/>
      <c r="U43" s="82"/>
      <c r="V43" s="82"/>
      <c r="W43" s="82"/>
      <c r="X43" s="82"/>
      <c r="Y43" s="82"/>
      <c r="Z43" s="82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4.45" customHeight="1">
      <c r="C44" s="1"/>
      <c r="D44" s="161" t="s">
        <v>10</v>
      </c>
      <c r="E44" s="162"/>
      <c r="F44" s="162"/>
      <c r="G44" s="163"/>
      <c r="H44" s="6" t="s">
        <v>53</v>
      </c>
      <c r="I44" s="82"/>
      <c r="J44" s="167" t="s">
        <v>86</v>
      </c>
      <c r="K44" s="168"/>
      <c r="L44" s="168"/>
      <c r="M44" s="209"/>
      <c r="N44" s="24" t="s">
        <v>85</v>
      </c>
      <c r="O44" s="82"/>
      <c r="P44" s="174" t="s">
        <v>27</v>
      </c>
      <c r="Q44" s="175"/>
      <c r="R44" s="176"/>
      <c r="S44" s="19"/>
      <c r="T44" s="82"/>
      <c r="U44" s="82"/>
      <c r="V44" s="82"/>
      <c r="W44" s="82"/>
      <c r="X44" s="82"/>
      <c r="Y44" s="82"/>
      <c r="Z44" s="82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4.45" customHeight="1">
      <c r="C45" s="1"/>
      <c r="D45" s="164" t="s">
        <v>30</v>
      </c>
      <c r="E45" s="165"/>
      <c r="F45" s="165"/>
      <c r="G45" s="166"/>
      <c r="H45" s="6" t="s">
        <v>54</v>
      </c>
      <c r="I45" s="82"/>
      <c r="J45" s="177" t="s">
        <v>102</v>
      </c>
      <c r="K45" s="178"/>
      <c r="L45" s="178"/>
      <c r="M45" s="210"/>
      <c r="N45" s="24" t="s">
        <v>74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4.45" customHeight="1">
      <c r="C46" s="1"/>
      <c r="D46" s="164" t="s">
        <v>31</v>
      </c>
      <c r="E46" s="165"/>
      <c r="F46" s="165"/>
      <c r="G46" s="166"/>
      <c r="H46" s="15" t="s">
        <v>55</v>
      </c>
      <c r="I46" s="82"/>
      <c r="J46" s="167" t="s">
        <v>79</v>
      </c>
      <c r="K46" s="168"/>
      <c r="L46" s="168"/>
      <c r="M46" s="209"/>
      <c r="N46" s="24" t="s">
        <v>78</v>
      </c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4.45" customHeight="1">
      <c r="C47" s="1"/>
      <c r="D47" s="161" t="s">
        <v>11</v>
      </c>
      <c r="E47" s="162"/>
      <c r="F47" s="162"/>
      <c r="G47" s="163"/>
      <c r="H47" s="6" t="s">
        <v>56</v>
      </c>
      <c r="I47" s="82"/>
      <c r="J47" s="167" t="s">
        <v>87</v>
      </c>
      <c r="K47" s="168"/>
      <c r="L47" s="168"/>
      <c r="M47" s="209"/>
      <c r="N47" s="24" t="s">
        <v>77</v>
      </c>
      <c r="O47" s="82"/>
      <c r="P47" s="171" t="s">
        <v>42</v>
      </c>
      <c r="Q47" s="172"/>
      <c r="R47" s="173"/>
      <c r="S47" s="20"/>
      <c r="T47" s="82"/>
      <c r="U47" s="82"/>
      <c r="V47" s="82"/>
      <c r="W47" s="82"/>
      <c r="X47" s="82"/>
      <c r="Y47" s="82"/>
      <c r="Z47" s="82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4.45" customHeight="1">
      <c r="C48" s="1"/>
      <c r="D48" s="161" t="s">
        <v>12</v>
      </c>
      <c r="E48" s="162"/>
      <c r="F48" s="162"/>
      <c r="G48" s="163"/>
      <c r="H48" s="6" t="s">
        <v>57</v>
      </c>
      <c r="I48" s="82"/>
      <c r="J48" s="167" t="s">
        <v>88</v>
      </c>
      <c r="K48" s="168"/>
      <c r="L48" s="168"/>
      <c r="M48" s="209"/>
      <c r="N48" s="24" t="s">
        <v>80</v>
      </c>
      <c r="O48" s="82"/>
      <c r="P48" s="171" t="s">
        <v>43</v>
      </c>
      <c r="Q48" s="172"/>
      <c r="R48" s="173"/>
      <c r="S48" s="21" t="s">
        <v>41</v>
      </c>
      <c r="T48" s="82"/>
      <c r="U48" s="82"/>
      <c r="V48" s="82"/>
      <c r="W48" s="82"/>
      <c r="X48" s="82"/>
      <c r="Y48" s="82"/>
      <c r="Z48" s="82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3:36" ht="14.45" customHeight="1">
      <c r="C49" s="1"/>
      <c r="D49" s="157" t="s">
        <v>13</v>
      </c>
      <c r="E49" s="158"/>
      <c r="F49" s="158"/>
      <c r="G49" s="159"/>
      <c r="H49" s="6" t="s">
        <v>58</v>
      </c>
      <c r="I49" s="82"/>
      <c r="J49" s="167" t="s">
        <v>89</v>
      </c>
      <c r="K49" s="168"/>
      <c r="L49" s="168"/>
      <c r="M49" s="209"/>
      <c r="N49" s="24" t="s">
        <v>81</v>
      </c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3:36" ht="14.45" customHeight="1">
      <c r="C50" s="1"/>
      <c r="D50" s="161" t="s">
        <v>14</v>
      </c>
      <c r="E50" s="162"/>
      <c r="F50" s="162"/>
      <c r="G50" s="163"/>
      <c r="H50" s="6" t="s">
        <v>59</v>
      </c>
      <c r="I50" s="82"/>
      <c r="J50" s="167" t="s">
        <v>90</v>
      </c>
      <c r="K50" s="168"/>
      <c r="L50" s="168"/>
      <c r="M50" s="209"/>
      <c r="N50" s="24" t="s">
        <v>91</v>
      </c>
      <c r="O50" s="82"/>
      <c r="P50" s="16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3:36" ht="25.5" customHeight="1">
      <c r="C51" s="1"/>
      <c r="D51" s="157" t="s">
        <v>25</v>
      </c>
      <c r="E51" s="158"/>
      <c r="F51" s="158"/>
      <c r="G51" s="159"/>
      <c r="H51" s="15" t="s">
        <v>60</v>
      </c>
      <c r="I51" s="82"/>
      <c r="J51" s="167" t="s">
        <v>92</v>
      </c>
      <c r="K51" s="168"/>
      <c r="L51" s="168"/>
      <c r="M51" s="209"/>
      <c r="N51" s="24" t="s">
        <v>82</v>
      </c>
      <c r="O51" s="82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1"/>
      <c r="AD51" s="1"/>
      <c r="AE51" s="1"/>
      <c r="AF51" s="1"/>
      <c r="AG51" s="1"/>
      <c r="AH51" s="1"/>
      <c r="AI51" s="1"/>
      <c r="AJ51" s="1"/>
    </row>
    <row r="52" spans="3:36" ht="14.45" customHeight="1">
      <c r="C52" s="1"/>
      <c r="D52" s="164" t="s">
        <v>34</v>
      </c>
      <c r="E52" s="165"/>
      <c r="F52" s="165"/>
      <c r="G52" s="166"/>
      <c r="H52" s="6" t="s">
        <v>61</v>
      </c>
      <c r="I52" s="82"/>
      <c r="J52" s="167" t="s">
        <v>93</v>
      </c>
      <c r="K52" s="168"/>
      <c r="L52" s="168"/>
      <c r="M52" s="209"/>
      <c r="N52" s="24" t="s">
        <v>83</v>
      </c>
      <c r="O52" s="82"/>
      <c r="P52" s="79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3:36">
      <c r="C53" s="1"/>
      <c r="D53" s="161" t="s">
        <v>15</v>
      </c>
      <c r="E53" s="162"/>
      <c r="F53" s="162"/>
      <c r="G53" s="163"/>
      <c r="H53" s="6" t="s">
        <v>62</v>
      </c>
      <c r="I53" s="82"/>
      <c r="J53" s="167" t="s">
        <v>99</v>
      </c>
      <c r="K53" s="168"/>
      <c r="L53" s="168"/>
      <c r="M53" s="209"/>
      <c r="N53" s="24" t="s">
        <v>98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3:36" ht="14.45" customHeight="1">
      <c r="C54" s="1"/>
      <c r="D54" s="164" t="s">
        <v>32</v>
      </c>
      <c r="E54" s="165"/>
      <c r="F54" s="165"/>
      <c r="G54" s="166"/>
      <c r="H54" s="6" t="s">
        <v>63</v>
      </c>
      <c r="I54" s="82"/>
      <c r="J54" s="167" t="s">
        <v>94</v>
      </c>
      <c r="K54" s="168"/>
      <c r="L54" s="168"/>
      <c r="M54" s="209"/>
      <c r="N54" s="24" t="s">
        <v>84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3:36" ht="14.45" customHeight="1">
      <c r="C55" s="1"/>
      <c r="D55" s="161" t="s">
        <v>16</v>
      </c>
      <c r="E55" s="169"/>
      <c r="F55" s="169"/>
      <c r="G55" s="170"/>
      <c r="H55" s="6" t="s">
        <v>64</v>
      </c>
      <c r="I55" s="82"/>
      <c r="J55" s="167" t="s">
        <v>95</v>
      </c>
      <c r="K55" s="168"/>
      <c r="L55" s="168"/>
      <c r="M55" s="209"/>
      <c r="N55" s="24" t="s">
        <v>23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3:36">
      <c r="C56" s="1"/>
      <c r="D56" s="157" t="s">
        <v>24</v>
      </c>
      <c r="E56" s="165"/>
      <c r="F56" s="165"/>
      <c r="G56" s="166"/>
      <c r="H56" s="6" t="s">
        <v>65</v>
      </c>
      <c r="I56" s="82"/>
      <c r="J56" s="203" t="s">
        <v>96</v>
      </c>
      <c r="K56" s="203"/>
      <c r="L56" s="203"/>
      <c r="M56" s="203"/>
      <c r="N56" s="82" t="s">
        <v>97</v>
      </c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3:36">
      <c r="C57" s="1"/>
      <c r="D57" s="161" t="s">
        <v>17</v>
      </c>
      <c r="E57" s="162"/>
      <c r="F57" s="162"/>
      <c r="G57" s="163"/>
      <c r="H57" s="6" t="s">
        <v>66</v>
      </c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3:36">
      <c r="C58" s="1"/>
      <c r="D58" s="161" t="s">
        <v>18</v>
      </c>
      <c r="E58" s="162"/>
      <c r="F58" s="162"/>
      <c r="G58" s="163"/>
      <c r="H58" s="6" t="s">
        <v>67</v>
      </c>
      <c r="I58" s="82"/>
      <c r="J58" s="206" t="s">
        <v>110</v>
      </c>
      <c r="K58" s="207"/>
      <c r="L58" s="207"/>
      <c r="M58" s="208"/>
      <c r="N58" s="34" t="s">
        <v>112</v>
      </c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3:36">
      <c r="C59" s="1"/>
      <c r="D59" s="161" t="s">
        <v>19</v>
      </c>
      <c r="E59" s="162"/>
      <c r="F59" s="162"/>
      <c r="G59" s="163"/>
      <c r="H59" s="6" t="s">
        <v>68</v>
      </c>
      <c r="I59" s="82"/>
      <c r="J59" s="206">
        <v>2</v>
      </c>
      <c r="K59" s="207"/>
      <c r="L59" s="207"/>
      <c r="M59" s="208"/>
      <c r="N59" s="34" t="s">
        <v>111</v>
      </c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3:36">
      <c r="C60" s="1"/>
      <c r="D60" s="161" t="s">
        <v>20</v>
      </c>
      <c r="E60" s="162"/>
      <c r="F60" s="162"/>
      <c r="G60" s="163"/>
      <c r="H60" s="7" t="s">
        <v>69</v>
      </c>
      <c r="I60" s="82"/>
      <c r="J60" s="203" t="s">
        <v>96</v>
      </c>
      <c r="K60" s="203"/>
      <c r="L60" s="203"/>
      <c r="M60" s="203"/>
      <c r="N60" s="33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3:36">
      <c r="C61" s="1"/>
      <c r="D61" s="161" t="s">
        <v>21</v>
      </c>
      <c r="E61" s="162"/>
      <c r="F61" s="162"/>
      <c r="G61" s="163"/>
      <c r="H61" s="7" t="s">
        <v>70</v>
      </c>
      <c r="I61" s="82"/>
      <c r="J61" s="80"/>
      <c r="K61" s="80"/>
      <c r="L61" s="80"/>
      <c r="M61" s="80"/>
      <c r="N61" s="33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3:36" ht="18.75">
      <c r="C62" s="1"/>
      <c r="D62" s="161" t="s">
        <v>46</v>
      </c>
      <c r="E62" s="162"/>
      <c r="F62" s="162"/>
      <c r="G62" s="163"/>
      <c r="H62" s="7" t="s">
        <v>71</v>
      </c>
      <c r="I62" s="82"/>
      <c r="J62" s="204" t="s">
        <v>107</v>
      </c>
      <c r="K62" s="204"/>
      <c r="L62" s="204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3:36" ht="33.75" customHeight="1">
      <c r="C63" s="1"/>
      <c r="D63" s="164" t="s">
        <v>33</v>
      </c>
      <c r="E63" s="165"/>
      <c r="F63" s="165"/>
      <c r="G63" s="166"/>
      <c r="H63" s="23" t="s">
        <v>72</v>
      </c>
      <c r="I63" s="82"/>
      <c r="J63" s="205" t="s">
        <v>116</v>
      </c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82"/>
      <c r="X63" s="82"/>
      <c r="Y63" s="82"/>
      <c r="Z63" s="82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3:36">
      <c r="C64" s="1"/>
      <c r="D64" s="157" t="s">
        <v>22</v>
      </c>
      <c r="E64" s="158"/>
      <c r="F64" s="158"/>
      <c r="G64" s="158"/>
      <c r="H64" s="8" t="s">
        <v>73</v>
      </c>
      <c r="I64" s="82"/>
      <c r="J64" s="160" t="s">
        <v>115</v>
      </c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82"/>
      <c r="X64" s="82"/>
      <c r="Y64" s="82"/>
      <c r="Z64" s="8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157" t="s">
        <v>29</v>
      </c>
      <c r="E65" s="158"/>
      <c r="F65" s="158"/>
      <c r="G65" s="159"/>
      <c r="H65" s="2" t="s">
        <v>4</v>
      </c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 ht="24" customHeight="1">
      <c r="C67" s="1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1"/>
      <c r="AB69" s="1"/>
      <c r="AC69" s="1"/>
      <c r="AD69" s="1"/>
      <c r="AE69" s="1"/>
      <c r="AF69" s="1"/>
      <c r="AG69" s="1"/>
      <c r="AH69" s="1"/>
      <c r="AI69" s="1"/>
      <c r="AJ69" s="1"/>
    </row>
  </sheetData>
  <mergeCells count="73">
    <mergeCell ref="A8:A11"/>
    <mergeCell ref="B8:B11"/>
    <mergeCell ref="A6:CS6"/>
    <mergeCell ref="A1:AH1"/>
    <mergeCell ref="A2:AH2"/>
    <mergeCell ref="A3:AH3"/>
    <mergeCell ref="A4:AH4"/>
    <mergeCell ref="A5:AH5"/>
    <mergeCell ref="CQ8:CS9"/>
    <mergeCell ref="C9:AH9"/>
    <mergeCell ref="AI9:CP9"/>
    <mergeCell ref="CQ10:CQ11"/>
    <mergeCell ref="CR10:CR11"/>
    <mergeCell ref="CS10:CS11"/>
    <mergeCell ref="C8:S8"/>
    <mergeCell ref="T8:AL8"/>
    <mergeCell ref="AM8:BF8"/>
    <mergeCell ref="BG8:CB8"/>
    <mergeCell ref="CC8:CP8"/>
    <mergeCell ref="A13:A30"/>
    <mergeCell ref="D41:G41"/>
    <mergeCell ref="J41:M41"/>
    <mergeCell ref="P41:R41"/>
    <mergeCell ref="D42:G42"/>
    <mergeCell ref="J42:M42"/>
    <mergeCell ref="P42:R42"/>
    <mergeCell ref="D43:G43"/>
    <mergeCell ref="J43:M43"/>
    <mergeCell ref="P43:R43"/>
    <mergeCell ref="D44:G44"/>
    <mergeCell ref="J44:M44"/>
    <mergeCell ref="P44:R44"/>
    <mergeCell ref="D45:G45"/>
    <mergeCell ref="J45:M45"/>
    <mergeCell ref="D46:G46"/>
    <mergeCell ref="J46:M46"/>
    <mergeCell ref="D47:G47"/>
    <mergeCell ref="J47:M47"/>
    <mergeCell ref="P47:R47"/>
    <mergeCell ref="D48:G48"/>
    <mergeCell ref="J48:M48"/>
    <mergeCell ref="P48:R48"/>
    <mergeCell ref="D49:G49"/>
    <mergeCell ref="J49:M49"/>
    <mergeCell ref="D50:G50"/>
    <mergeCell ref="J50:M50"/>
    <mergeCell ref="D51:G51"/>
    <mergeCell ref="J51:M51"/>
    <mergeCell ref="D52:G52"/>
    <mergeCell ref="J52:M52"/>
    <mergeCell ref="D59:G59"/>
    <mergeCell ref="J59:M59"/>
    <mergeCell ref="D53:G53"/>
    <mergeCell ref="J53:M53"/>
    <mergeCell ref="D54:G54"/>
    <mergeCell ref="J54:M54"/>
    <mergeCell ref="D55:G55"/>
    <mergeCell ref="J55:M55"/>
    <mergeCell ref="D56:G56"/>
    <mergeCell ref="J56:M56"/>
    <mergeCell ref="D57:G57"/>
    <mergeCell ref="D58:G58"/>
    <mergeCell ref="J58:M58"/>
    <mergeCell ref="D64:G64"/>
    <mergeCell ref="J64:V64"/>
    <mergeCell ref="D65:G65"/>
    <mergeCell ref="D60:G60"/>
    <mergeCell ref="J60:M60"/>
    <mergeCell ref="D61:G61"/>
    <mergeCell ref="D62:G62"/>
    <mergeCell ref="J62:L62"/>
    <mergeCell ref="D63:G63"/>
    <mergeCell ref="J63:V63"/>
  </mergeCells>
  <conditionalFormatting sqref="AD17:AH17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7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D25:AH25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2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D13:AF30 AG13:AH25 AG28:AH30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30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AD26:AF27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26:AI27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F13:AH16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16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класс</vt:lpstr>
      <vt:lpstr>2 класс</vt:lpstr>
      <vt:lpstr>3 класс</vt:lpstr>
      <vt:lpstr>4 класс</vt:lpstr>
      <vt:lpstr>5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2022-09-13T12:23:39Z</cp:lastPrinted>
  <dcterms:created xsi:type="dcterms:W3CDTF">2022-06-20T08:21:41Z</dcterms:created>
  <dcterms:modified xsi:type="dcterms:W3CDTF">2024-09-26T09:27:35Z</dcterms:modified>
</cp:coreProperties>
</file>